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ea1.eurofins.local\de\de18dfs01\de18_dep\Marketing\01 Product Management\Orderforms_UploadTemplates\Shop Upload Forms\Oligos\"/>
    </mc:Choice>
  </mc:AlternateContent>
  <bookViews>
    <workbookView xWindow="2235" yWindow="825" windowWidth="15480" windowHeight="10860" tabRatio="732"/>
  </bookViews>
  <sheets>
    <sheet name="!TargetSequence" sheetId="40" r:id="rId1"/>
    <sheet name="Form" sheetId="11" r:id="rId2"/>
    <sheet name="!Modifications" sheetId="39" state="hidden" r:id="rId3"/>
  </sheets>
  <definedNames>
    <definedName name="Cleartemplate" localSheetId="0">'!TargetSequence'!$B$9:$E$65</definedName>
    <definedName name="Cleartemplate">Form!$B$9:$G$65</definedName>
    <definedName name="Fiveprime">#REF!</definedName>
    <definedName name="fiveprimemod">'!Modifications'!#REF!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'!TargetSequence'!$A:$E</definedName>
    <definedName name="_xlnm.Print_Area" localSheetId="1">Form!$A:$H</definedName>
    <definedName name="_xlnm.Print_Area">INDIRECT("Samples!$B$1:$L$"&amp;#REF!)</definedName>
    <definedName name="_xlnm.Print_Titles" localSheetId="0">'!TargetSequence'!$8:$8</definedName>
    <definedName name="_xlnm.Print_Titles" localSheetId="1">Form!$8:$8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'!Modifications'!#REF!</definedName>
  </definedNames>
  <calcPr calcId="162913"/>
</workbook>
</file>

<file path=xl/calcChain.xml><?xml version="1.0" encoding="utf-8"?>
<calcChain xmlns="http://schemas.openxmlformats.org/spreadsheetml/2006/main">
  <c r="C68" i="11" l="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F9" i="40"/>
  <c r="F10" i="40"/>
  <c r="F11" i="40"/>
  <c r="F12" i="40"/>
  <c r="F13" i="40"/>
  <c r="F38" i="40"/>
  <c r="F39" i="40"/>
  <c r="F40" i="40"/>
  <c r="F41" i="40"/>
  <c r="F42" i="40"/>
  <c r="G42" i="40" s="1"/>
  <c r="F43" i="40"/>
  <c r="F44" i="40"/>
  <c r="F45" i="40"/>
  <c r="G45" i="40" s="1"/>
  <c r="D45" i="11" s="1"/>
  <c r="F46" i="40"/>
  <c r="G46" i="40" s="1"/>
  <c r="F47" i="40"/>
  <c r="F48" i="40"/>
  <c r="G48" i="40" s="1"/>
  <c r="F49" i="40"/>
  <c r="G49" i="40" s="1"/>
  <c r="F50" i="40"/>
  <c r="F51" i="40"/>
  <c r="F52" i="40"/>
  <c r="G52" i="40" s="1"/>
  <c r="F53" i="40"/>
  <c r="F54" i="40"/>
  <c r="F55" i="40"/>
  <c r="F56" i="40"/>
  <c r="F57" i="40"/>
  <c r="F58" i="40"/>
  <c r="F59" i="40"/>
  <c r="F60" i="40"/>
  <c r="F61" i="40"/>
  <c r="F62" i="40"/>
  <c r="F63" i="40"/>
  <c r="F64" i="40"/>
  <c r="F65" i="40"/>
  <c r="F66" i="40"/>
  <c r="F67" i="40"/>
  <c r="F68" i="40"/>
  <c r="F69" i="40"/>
  <c r="G69" i="40" s="1"/>
  <c r="F70" i="40"/>
  <c r="F71" i="40"/>
  <c r="F72" i="40"/>
  <c r="F73" i="40"/>
  <c r="F74" i="40"/>
  <c r="F75" i="40"/>
  <c r="F76" i="40"/>
  <c r="F77" i="40"/>
  <c r="G78" i="40" s="1"/>
  <c r="F78" i="40"/>
  <c r="G79" i="40" s="1"/>
  <c r="F79" i="40"/>
  <c r="F80" i="40"/>
  <c r="F81" i="40"/>
  <c r="G81" i="40" s="1"/>
  <c r="D81" i="11" s="1"/>
  <c r="F82" i="40"/>
  <c r="F83" i="40"/>
  <c r="F84" i="40"/>
  <c r="F85" i="40"/>
  <c r="G85" i="40" s="1"/>
  <c r="D85" i="11" s="1"/>
  <c r="F86" i="40"/>
  <c r="F87" i="40"/>
  <c r="F88" i="40"/>
  <c r="F89" i="40"/>
  <c r="F90" i="40"/>
  <c r="F91" i="40"/>
  <c r="F92" i="40"/>
  <c r="F93" i="40"/>
  <c r="G94" i="40" s="1"/>
  <c r="F94" i="40"/>
  <c r="F95" i="40"/>
  <c r="G95" i="40" s="1"/>
  <c r="D95" i="11" s="1"/>
  <c r="F96" i="40"/>
  <c r="G96" i="40" s="1"/>
  <c r="D96" i="11" s="1"/>
  <c r="F97" i="40"/>
  <c r="F98" i="40"/>
  <c r="F99" i="40"/>
  <c r="G99" i="40" s="1"/>
  <c r="D99" i="11" s="1"/>
  <c r="F100" i="40"/>
  <c r="G100" i="40" s="1"/>
  <c r="D100" i="11" s="1"/>
  <c r="F101" i="40"/>
  <c r="F102" i="40"/>
  <c r="F103" i="40"/>
  <c r="G103" i="40" s="1"/>
  <c r="D103" i="11" s="1"/>
  <c r="F103" i="11" s="1"/>
  <c r="F104" i="40"/>
  <c r="F105" i="40"/>
  <c r="G105" i="40" s="1"/>
  <c r="D105" i="11" s="1"/>
  <c r="F106" i="40"/>
  <c r="F107" i="40"/>
  <c r="G108" i="40" s="1"/>
  <c r="F108" i="40"/>
  <c r="F109" i="40"/>
  <c r="G109" i="40" s="1"/>
  <c r="D109" i="11" s="1"/>
  <c r="F110" i="40"/>
  <c r="F111" i="40"/>
  <c r="F112" i="40"/>
  <c r="G112" i="40" s="1"/>
  <c r="F113" i="40"/>
  <c r="G113" i="40" s="1"/>
  <c r="D113" i="11" s="1"/>
  <c r="F113" i="11" s="1"/>
  <c r="F114" i="40"/>
  <c r="F115" i="40"/>
  <c r="F116" i="40"/>
  <c r="G116" i="40" s="1"/>
  <c r="F117" i="40"/>
  <c r="G118" i="40" s="1"/>
  <c r="D118" i="11" s="1"/>
  <c r="F118" i="11" s="1"/>
  <c r="F118" i="40"/>
  <c r="G119" i="40" s="1"/>
  <c r="F119" i="40"/>
  <c r="F120" i="40"/>
  <c r="F121" i="40"/>
  <c r="G121" i="40" s="1"/>
  <c r="D121" i="11" s="1"/>
  <c r="F121" i="11" s="1"/>
  <c r="F122" i="40"/>
  <c r="F123" i="40"/>
  <c r="F124" i="40"/>
  <c r="F125" i="40"/>
  <c r="G125" i="40" s="1"/>
  <c r="D125" i="11" s="1"/>
  <c r="F125" i="11" s="1"/>
  <c r="F126" i="40"/>
  <c r="F127" i="40"/>
  <c r="F128" i="40"/>
  <c r="F129" i="40"/>
  <c r="F130" i="40"/>
  <c r="F131" i="40"/>
  <c r="F132" i="40"/>
  <c r="F133" i="40"/>
  <c r="G134" i="40" s="1"/>
  <c r="D134" i="11" s="1"/>
  <c r="F134" i="11" s="1"/>
  <c r="F134" i="40"/>
  <c r="F135" i="40"/>
  <c r="F136" i="40"/>
  <c r="F137" i="40"/>
  <c r="F138" i="40"/>
  <c r="G139" i="40" s="1"/>
  <c r="F139" i="40"/>
  <c r="F140" i="40"/>
  <c r="F141" i="40"/>
  <c r="G142" i="40" s="1"/>
  <c r="D142" i="11" s="1"/>
  <c r="F142" i="11" s="1"/>
  <c r="F142" i="40"/>
  <c r="G143" i="40" s="1"/>
  <c r="F143" i="40"/>
  <c r="F144" i="40"/>
  <c r="F145" i="40"/>
  <c r="G145" i="40" s="1"/>
  <c r="D145" i="11" s="1"/>
  <c r="F145" i="11" s="1"/>
  <c r="F146" i="40"/>
  <c r="F147" i="40"/>
  <c r="F148" i="40"/>
  <c r="F149" i="40"/>
  <c r="G150" i="40" s="1"/>
  <c r="D150" i="11" s="1"/>
  <c r="F150" i="11" s="1"/>
  <c r="F150" i="40"/>
  <c r="F151" i="40"/>
  <c r="F152" i="40"/>
  <c r="F153" i="40"/>
  <c r="F154" i="40"/>
  <c r="F155" i="40"/>
  <c r="F156" i="40"/>
  <c r="G156" i="40" s="1"/>
  <c r="D156" i="11" s="1"/>
  <c r="F157" i="40"/>
  <c r="F158" i="40"/>
  <c r="G158" i="40" s="1"/>
  <c r="D158" i="11" s="1"/>
  <c r="F159" i="40"/>
  <c r="F160" i="40"/>
  <c r="G160" i="40" s="1"/>
  <c r="D160" i="11" s="1"/>
  <c r="F161" i="40"/>
  <c r="F162" i="40"/>
  <c r="F163" i="40"/>
  <c r="F164" i="40"/>
  <c r="F165" i="40"/>
  <c r="F166" i="40"/>
  <c r="F167" i="40"/>
  <c r="F168" i="40"/>
  <c r="F169" i="40"/>
  <c r="G170" i="40"/>
  <c r="D170" i="11" s="1"/>
  <c r="F170" i="11" s="1"/>
  <c r="F170" i="40"/>
  <c r="F171" i="40"/>
  <c r="F172" i="40"/>
  <c r="F173" i="40"/>
  <c r="F174" i="40"/>
  <c r="G175" i="40" s="1"/>
  <c r="D175" i="11" s="1"/>
  <c r="F175" i="11" s="1"/>
  <c r="F175" i="40"/>
  <c r="F176" i="40"/>
  <c r="G176" i="40"/>
  <c r="D176" i="11" s="1"/>
  <c r="F177" i="40"/>
  <c r="G177" i="40" s="1"/>
  <c r="D177" i="11" s="1"/>
  <c r="F178" i="40"/>
  <c r="F179" i="40"/>
  <c r="F180" i="40"/>
  <c r="G180" i="40" s="1"/>
  <c r="F181" i="40"/>
  <c r="F182" i="40"/>
  <c r="F183" i="40"/>
  <c r="F184" i="40"/>
  <c r="G184" i="40" s="1"/>
  <c r="F185" i="40"/>
  <c r="F186" i="40"/>
  <c r="F187" i="40"/>
  <c r="F188" i="40"/>
  <c r="F189" i="40"/>
  <c r="F190" i="40"/>
  <c r="F191" i="40"/>
  <c r="G191" i="40"/>
  <c r="D191" i="11" s="1"/>
  <c r="F191" i="11" s="1"/>
  <c r="F192" i="40"/>
  <c r="F193" i="40"/>
  <c r="G193" i="40"/>
  <c r="D193" i="11" s="1"/>
  <c r="F194" i="40"/>
  <c r="F195" i="40"/>
  <c r="F196" i="40"/>
  <c r="G196" i="40" s="1"/>
  <c r="D196" i="11" s="1"/>
  <c r="F197" i="40"/>
  <c r="F198" i="40"/>
  <c r="G198" i="40" s="1"/>
  <c r="F199" i="40"/>
  <c r="F200" i="40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10" i="11"/>
  <c r="C11" i="11"/>
  <c r="C12" i="11"/>
  <c r="C13" i="11"/>
  <c r="C14" i="11"/>
  <c r="C15" i="11"/>
  <c r="C16" i="11"/>
  <c r="C17" i="11"/>
  <c r="C18" i="11"/>
  <c r="C19" i="11"/>
  <c r="F15" i="40"/>
  <c r="F16" i="40"/>
  <c r="G16" i="40" s="1"/>
  <c r="F17" i="40"/>
  <c r="F18" i="40"/>
  <c r="F19" i="40"/>
  <c r="D20" i="11"/>
  <c r="F20" i="40"/>
  <c r="G20" i="40" s="1"/>
  <c r="F21" i="40"/>
  <c r="F22" i="40"/>
  <c r="G22" i="40" s="1"/>
  <c r="F23" i="40"/>
  <c r="F24" i="40"/>
  <c r="F25" i="40"/>
  <c r="F26" i="40"/>
  <c r="G26" i="40" s="1"/>
  <c r="D26" i="11" s="1"/>
  <c r="F26" i="11" s="1"/>
  <c r="F27" i="40"/>
  <c r="F28" i="40"/>
  <c r="F29" i="40"/>
  <c r="F30" i="40"/>
  <c r="G30" i="40" s="1"/>
  <c r="F31" i="40"/>
  <c r="F32" i="40"/>
  <c r="G32" i="40" s="1"/>
  <c r="F33" i="40"/>
  <c r="F34" i="40"/>
  <c r="G34" i="40" s="1"/>
  <c r="F35" i="40"/>
  <c r="G36" i="40"/>
  <c r="F36" i="40"/>
  <c r="F37" i="40"/>
  <c r="G38" i="40" s="1"/>
  <c r="F14" i="40"/>
  <c r="C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F95" i="11" s="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F112" i="11" s="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F128" i="11" s="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9" i="11"/>
  <c r="B9" i="11"/>
  <c r="G102" i="40"/>
  <c r="D102" i="11" s="1"/>
  <c r="F102" i="11" s="1"/>
  <c r="G154" i="40"/>
  <c r="D154" i="11" s="1"/>
  <c r="F154" i="11" s="1"/>
  <c r="G10" i="40"/>
  <c r="D10" i="11" s="1"/>
  <c r="G200" i="40"/>
  <c r="D200" i="11" s="1"/>
  <c r="D184" i="11"/>
  <c r="F184" i="11"/>
  <c r="G140" i="40"/>
  <c r="D140" i="11" s="1"/>
  <c r="D112" i="11"/>
  <c r="F100" i="11"/>
  <c r="D143" i="11"/>
  <c r="F143" i="11" s="1"/>
  <c r="D108" i="11"/>
  <c r="G131" i="40"/>
  <c r="D131" i="11" s="1"/>
  <c r="F131" i="11" s="1"/>
  <c r="G187" i="40"/>
  <c r="D187" i="11" s="1"/>
  <c r="G163" i="40"/>
  <c r="D163" i="11" s="1"/>
  <c r="F163" i="11" s="1"/>
  <c r="G141" i="40"/>
  <c r="D141" i="11" s="1"/>
  <c r="F141" i="11" s="1"/>
  <c r="D116" i="11"/>
  <c r="F109" i="11"/>
  <c r="D78" i="11"/>
  <c r="F78" i="11" s="1"/>
  <c r="F177" i="11"/>
  <c r="G162" i="40"/>
  <c r="D162" i="11" s="1"/>
  <c r="F162" i="11" s="1"/>
  <c r="F99" i="11"/>
  <c r="G68" i="40"/>
  <c r="D68" i="11" s="1"/>
  <c r="D49" i="11"/>
  <c r="F49" i="11" s="1"/>
  <c r="G51" i="40"/>
  <c r="D51" i="11" s="1"/>
  <c r="F51" i="11" s="1"/>
  <c r="G168" i="40"/>
  <c r="D168" i="11"/>
  <c r="F168" i="11" s="1"/>
  <c r="G83" i="40"/>
  <c r="D83" i="11" s="1"/>
  <c r="F83" i="11" s="1"/>
  <c r="G151" i="40"/>
  <c r="D151" i="11" s="1"/>
  <c r="F151" i="11" s="1"/>
  <c r="G25" i="40"/>
  <c r="D25" i="11" s="1"/>
  <c r="F25" i="11" s="1"/>
  <c r="D139" i="11"/>
  <c r="F139" i="11" s="1"/>
  <c r="G128" i="40"/>
  <c r="D128" i="11" s="1"/>
  <c r="G124" i="40"/>
  <c r="D124" i="11" s="1"/>
  <c r="G92" i="40"/>
  <c r="D92" i="11" s="1"/>
  <c r="F92" i="11" s="1"/>
  <c r="G84" i="40"/>
  <c r="D84" i="11" s="1"/>
  <c r="F84" i="11" s="1"/>
  <c r="G60" i="40"/>
  <c r="G53" i="40"/>
  <c r="D53" i="11" s="1"/>
  <c r="F53" i="11" s="1"/>
  <c r="G47" i="40"/>
  <c r="G39" i="40"/>
  <c r="D39" i="11" s="1"/>
  <c r="F39" i="11" s="1"/>
  <c r="G12" i="40"/>
  <c r="D12" i="11"/>
  <c r="F12" i="11"/>
  <c r="G14" i="40"/>
  <c r="D14" i="11" s="1"/>
  <c r="F14" i="11" s="1"/>
  <c r="G80" i="40"/>
  <c r="D80" i="11" s="1"/>
  <c r="G98" i="40"/>
  <c r="D98" i="11"/>
  <c r="F98" i="11" s="1"/>
  <c r="G172" i="40"/>
  <c r="D172" i="11" s="1"/>
  <c r="F172" i="11" s="1"/>
  <c r="G9" i="40"/>
  <c r="G17" i="40"/>
  <c r="D17" i="11" s="1"/>
  <c r="F17" i="11" s="1"/>
  <c r="D198" i="11"/>
  <c r="F198" i="11" s="1"/>
  <c r="G190" i="40"/>
  <c r="D190" i="11" s="1"/>
  <c r="F190" i="11" s="1"/>
  <c r="G148" i="40"/>
  <c r="D148" i="11" s="1"/>
  <c r="F148" i="11" s="1"/>
  <c r="G144" i="40"/>
  <c r="D144" i="11" s="1"/>
  <c r="G127" i="40"/>
  <c r="D127" i="11" s="1"/>
  <c r="F127" i="11" s="1"/>
  <c r="G72" i="40"/>
  <c r="D72" i="11" s="1"/>
  <c r="G56" i="40"/>
  <c r="D56" i="11"/>
  <c r="F56" i="11" s="1"/>
  <c r="G182" i="40"/>
  <c r="D182" i="11" s="1"/>
  <c r="F182" i="11" s="1"/>
  <c r="G137" i="40"/>
  <c r="D137" i="11" s="1"/>
  <c r="F137" i="11" s="1"/>
  <c r="G75" i="40"/>
  <c r="D75" i="11" s="1"/>
  <c r="F75" i="11" s="1"/>
  <c r="G54" i="40"/>
  <c r="G40" i="40"/>
  <c r="D40" i="11" s="1"/>
  <c r="G87" i="40"/>
  <c r="D87" i="11" s="1"/>
  <c r="F87" i="11" s="1"/>
  <c r="G197" i="40"/>
  <c r="D197" i="11" s="1"/>
  <c r="F197" i="11"/>
  <c r="G33" i="40"/>
  <c r="D33" i="11" s="1"/>
  <c r="F33" i="11" s="1"/>
  <c r="G19" i="40"/>
  <c r="D19" i="11" s="1"/>
  <c r="F19" i="11" s="1"/>
  <c r="D119" i="11"/>
  <c r="F119" i="11" s="1"/>
  <c r="G117" i="40"/>
  <c r="D117" i="11" s="1"/>
  <c r="F117" i="11" s="1"/>
  <c r="G65" i="40"/>
  <c r="D65" i="11" s="1"/>
  <c r="F65" i="11" s="1"/>
  <c r="G44" i="40"/>
  <c r="D44" i="11" s="1"/>
  <c r="G155" i="40"/>
  <c r="D155" i="11" s="1"/>
  <c r="F155" i="11" s="1"/>
  <c r="G88" i="40"/>
  <c r="D88" i="11" s="1"/>
  <c r="F88" i="11" s="1"/>
  <c r="G29" i="40"/>
  <c r="D29" i="11" s="1"/>
  <c r="F29" i="11" s="1"/>
  <c r="G73" i="40"/>
  <c r="D73" i="11" s="1"/>
  <c r="F73" i="11" s="1"/>
  <c r="D69" i="11"/>
  <c r="F69" i="11"/>
  <c r="G41" i="40"/>
  <c r="D41" i="11" s="1"/>
  <c r="F41" i="11" s="1"/>
  <c r="G63" i="40"/>
  <c r="D63" i="11" s="1"/>
  <c r="F63" i="11" s="1"/>
  <c r="G157" i="40"/>
  <c r="D157" i="11" s="1"/>
  <c r="F157" i="11" s="1"/>
  <c r="G76" i="40"/>
  <c r="D76" i="11" s="1"/>
  <c r="G61" i="40"/>
  <c r="D61" i="11" s="1"/>
  <c r="F61" i="11" s="1"/>
  <c r="D79" i="11"/>
  <c r="F79" i="11" s="1"/>
  <c r="G159" i="40"/>
  <c r="D159" i="11" s="1"/>
  <c r="F159" i="11" s="1"/>
  <c r="G107" i="40"/>
  <c r="D107" i="11" s="1"/>
  <c r="F107" i="11" s="1"/>
  <c r="D180" i="11"/>
  <c r="G179" i="40"/>
  <c r="D179" i="11" s="1"/>
  <c r="F179" i="11" s="1"/>
  <c r="G174" i="40"/>
  <c r="D174" i="11" s="1"/>
  <c r="F174" i="11" s="1"/>
  <c r="G35" i="40"/>
  <c r="G169" i="40"/>
  <c r="D169" i="11" s="1"/>
  <c r="F169" i="11" s="1"/>
  <c r="G192" i="40"/>
  <c r="D192" i="11" s="1"/>
  <c r="F192" i="11" s="1"/>
  <c r="G195" i="40"/>
  <c r="D195" i="11" s="1"/>
  <c r="F195" i="11" s="1"/>
  <c r="G104" i="40"/>
  <c r="D104" i="11" s="1"/>
  <c r="G166" i="40"/>
  <c r="D166" i="11" s="1"/>
  <c r="F166" i="11" s="1"/>
  <c r="D94" i="11"/>
  <c r="F94" i="11" s="1"/>
  <c r="G23" i="40" l="1"/>
  <c r="D23" i="11" s="1"/>
  <c r="F23" i="11" s="1"/>
  <c r="G24" i="40"/>
  <c r="D24" i="11" s="1"/>
  <c r="F24" i="11" s="1"/>
  <c r="F20" i="11"/>
  <c r="F156" i="11"/>
  <c r="G130" i="40"/>
  <c r="D130" i="11" s="1"/>
  <c r="F130" i="11" s="1"/>
  <c r="G129" i="40"/>
  <c r="D129" i="11" s="1"/>
  <c r="F129" i="11" s="1"/>
  <c r="F104" i="11"/>
  <c r="F180" i="11"/>
  <c r="F44" i="11"/>
  <c r="F116" i="11"/>
  <c r="G189" i="40"/>
  <c r="D189" i="11" s="1"/>
  <c r="F189" i="11" s="1"/>
  <c r="G185" i="40"/>
  <c r="D185" i="11" s="1"/>
  <c r="F185" i="11" s="1"/>
  <c r="G181" i="40"/>
  <c r="D181" i="11" s="1"/>
  <c r="F181" i="11" s="1"/>
  <c r="G101" i="40"/>
  <c r="D101" i="11" s="1"/>
  <c r="F101" i="11" s="1"/>
  <c r="G97" i="40"/>
  <c r="D97" i="11" s="1"/>
  <c r="F97" i="11" s="1"/>
  <c r="G93" i="40"/>
  <c r="D93" i="11" s="1"/>
  <c r="F93" i="11" s="1"/>
  <c r="G90" i="40"/>
  <c r="D90" i="11" s="1"/>
  <c r="F90" i="11" s="1"/>
  <c r="G82" i="40"/>
  <c r="D82" i="11" s="1"/>
  <c r="F82" i="11" s="1"/>
  <c r="G74" i="40"/>
  <c r="D74" i="11" s="1"/>
  <c r="G70" i="40"/>
  <c r="D70" i="11" s="1"/>
  <c r="F70" i="11" s="1"/>
  <c r="G71" i="40"/>
  <c r="D71" i="11" s="1"/>
  <c r="F71" i="11" s="1"/>
  <c r="G66" i="40"/>
  <c r="D66" i="11" s="1"/>
  <c r="F66" i="11" s="1"/>
  <c r="G67" i="40"/>
  <c r="D67" i="11" s="1"/>
  <c r="F67" i="11" s="1"/>
  <c r="G62" i="40"/>
  <c r="D62" i="11" s="1"/>
  <c r="F62" i="11" s="1"/>
  <c r="G59" i="40"/>
  <c r="D59" i="11" s="1"/>
  <c r="F59" i="11" s="1"/>
  <c r="G58" i="40"/>
  <c r="D58" i="11" s="1"/>
  <c r="F58" i="11" s="1"/>
  <c r="G50" i="40"/>
  <c r="F160" i="11"/>
  <c r="G153" i="40"/>
  <c r="D153" i="11" s="1"/>
  <c r="F153" i="11" s="1"/>
  <c r="G152" i="40"/>
  <c r="D152" i="11" s="1"/>
  <c r="F152" i="11" s="1"/>
  <c r="G31" i="40"/>
  <c r="D31" i="11" s="1"/>
  <c r="F31" i="11" s="1"/>
  <c r="F76" i="11"/>
  <c r="F72" i="11"/>
  <c r="F124" i="11"/>
  <c r="F200" i="11"/>
  <c r="D11" i="11"/>
  <c r="F11" i="11" s="1"/>
  <c r="D36" i="11"/>
  <c r="F36" i="11" s="1"/>
  <c r="D32" i="11"/>
  <c r="F32" i="11" s="1"/>
  <c r="F176" i="11"/>
  <c r="F96" i="11"/>
  <c r="F85" i="11"/>
  <c r="F81" i="11"/>
  <c r="F45" i="11"/>
  <c r="F40" i="11"/>
  <c r="F144" i="11"/>
  <c r="F68" i="11"/>
  <c r="F108" i="11"/>
  <c r="G27" i="40"/>
  <c r="D27" i="11" s="1"/>
  <c r="F27" i="11" s="1"/>
  <c r="G18" i="40"/>
  <c r="D18" i="11" s="1"/>
  <c r="F18" i="11" s="1"/>
  <c r="D35" i="11"/>
  <c r="F35" i="11" s="1"/>
  <c r="D47" i="11"/>
  <c r="F47" i="11" s="1"/>
  <c r="G149" i="40"/>
  <c r="D149" i="11" s="1"/>
  <c r="F149" i="11" s="1"/>
  <c r="G146" i="40"/>
  <c r="D146" i="11" s="1"/>
  <c r="F146" i="11" s="1"/>
  <c r="G147" i="40"/>
  <c r="D147" i="11" s="1"/>
  <c r="F147" i="11" s="1"/>
  <c r="G123" i="40"/>
  <c r="D123" i="11" s="1"/>
  <c r="F123" i="11" s="1"/>
  <c r="G122" i="40"/>
  <c r="D122" i="11" s="1"/>
  <c r="F122" i="11" s="1"/>
  <c r="G111" i="40"/>
  <c r="D111" i="11" s="1"/>
  <c r="F111" i="11" s="1"/>
  <c r="G110" i="40"/>
  <c r="D110" i="11" s="1"/>
  <c r="F110" i="11" s="1"/>
  <c r="F80" i="11"/>
  <c r="D60" i="11"/>
  <c r="F60" i="11" s="1"/>
  <c r="F187" i="11"/>
  <c r="F140" i="11"/>
  <c r="F74" i="11"/>
  <c r="D9" i="11"/>
  <c r="F9" i="11" s="1"/>
  <c r="G21" i="40"/>
  <c r="D21" i="11" s="1"/>
  <c r="F21" i="11" s="1"/>
  <c r="G15" i="40"/>
  <c r="D15" i="11" s="1"/>
  <c r="F15" i="11" s="1"/>
  <c r="G186" i="40"/>
  <c r="D186" i="11" s="1"/>
  <c r="F186" i="11" s="1"/>
  <c r="G171" i="40"/>
  <c r="D171" i="11" s="1"/>
  <c r="F171" i="11" s="1"/>
  <c r="G165" i="40"/>
  <c r="D165" i="11" s="1"/>
  <c r="F165" i="11" s="1"/>
  <c r="G161" i="40"/>
  <c r="D161" i="11" s="1"/>
  <c r="F161" i="11" s="1"/>
  <c r="G135" i="40"/>
  <c r="D135" i="11" s="1"/>
  <c r="F135" i="11" s="1"/>
  <c r="G120" i="40"/>
  <c r="D120" i="11" s="1"/>
  <c r="F120" i="11" s="1"/>
  <c r="G115" i="40"/>
  <c r="D115" i="11" s="1"/>
  <c r="F115" i="11" s="1"/>
  <c r="G55" i="40"/>
  <c r="D55" i="11" s="1"/>
  <c r="F55" i="11" s="1"/>
  <c r="G11" i="40"/>
  <c r="D42" i="11"/>
  <c r="F42" i="11" s="1"/>
  <c r="D34" i="11"/>
  <c r="F34" i="11" s="1"/>
  <c r="D54" i="11"/>
  <c r="F54" i="11" s="1"/>
  <c r="D50" i="11"/>
  <c r="F50" i="11" s="1"/>
  <c r="F196" i="11"/>
  <c r="F158" i="11"/>
  <c r="G133" i="40"/>
  <c r="D133" i="11" s="1"/>
  <c r="F133" i="11" s="1"/>
  <c r="F105" i="11"/>
  <c r="G57" i="40"/>
  <c r="D57" i="11" s="1"/>
  <c r="F57" i="11" s="1"/>
  <c r="D52" i="11"/>
  <c r="F52" i="11" s="1"/>
  <c r="D48" i="11"/>
  <c r="F48" i="11" s="1"/>
  <c r="G28" i="40"/>
  <c r="D28" i="11" s="1"/>
  <c r="F28" i="11" s="1"/>
  <c r="G199" i="40"/>
  <c r="D199" i="11" s="1"/>
  <c r="F199" i="11" s="1"/>
  <c r="G188" i="40"/>
  <c r="D188" i="11" s="1"/>
  <c r="F188" i="11" s="1"/>
  <c r="G183" i="40"/>
  <c r="D183" i="11" s="1"/>
  <c r="F183" i="11" s="1"/>
  <c r="G138" i="40"/>
  <c r="D138" i="11" s="1"/>
  <c r="F138" i="11" s="1"/>
  <c r="G136" i="40"/>
  <c r="D136" i="11" s="1"/>
  <c r="F136" i="11" s="1"/>
  <c r="G132" i="40"/>
  <c r="D132" i="11" s="1"/>
  <c r="F132" i="11" s="1"/>
  <c r="G126" i="40"/>
  <c r="D126" i="11" s="1"/>
  <c r="F126" i="11" s="1"/>
  <c r="G114" i="40"/>
  <c r="D114" i="11" s="1"/>
  <c r="F114" i="11" s="1"/>
  <c r="G77" i="40"/>
  <c r="D77" i="11" s="1"/>
  <c r="F77" i="11" s="1"/>
  <c r="G37" i="40"/>
  <c r="D37" i="11" s="1"/>
  <c r="F37" i="11" s="1"/>
  <c r="F10" i="11"/>
  <c r="G194" i="40"/>
  <c r="D194" i="11" s="1"/>
  <c r="F194" i="11" s="1"/>
  <c r="G178" i="40"/>
  <c r="D178" i="11" s="1"/>
  <c r="F178" i="11" s="1"/>
  <c r="G173" i="40"/>
  <c r="D173" i="11" s="1"/>
  <c r="F173" i="11" s="1"/>
  <c r="G167" i="40"/>
  <c r="D167" i="11" s="1"/>
  <c r="F167" i="11" s="1"/>
  <c r="G164" i="40"/>
  <c r="D164" i="11" s="1"/>
  <c r="F164" i="11" s="1"/>
  <c r="G106" i="40"/>
  <c r="D106" i="11" s="1"/>
  <c r="F106" i="11" s="1"/>
  <c r="G91" i="40"/>
  <c r="D91" i="11" s="1"/>
  <c r="F91" i="11" s="1"/>
  <c r="G89" i="40"/>
  <c r="D89" i="11" s="1"/>
  <c r="F89" i="11" s="1"/>
  <c r="G86" i="40"/>
  <c r="D86" i="11" s="1"/>
  <c r="F86" i="11" s="1"/>
  <c r="G64" i="40"/>
  <c r="D64" i="11" s="1"/>
  <c r="F64" i="11" s="1"/>
  <c r="D46" i="11"/>
  <c r="F46" i="11" s="1"/>
  <c r="D38" i="11"/>
  <c r="F38" i="11" s="1"/>
  <c r="D30" i="11"/>
  <c r="F30" i="11" s="1"/>
  <c r="D22" i="11"/>
  <c r="F22" i="11" s="1"/>
  <c r="F193" i="11"/>
  <c r="G13" i="40"/>
  <c r="D13" i="11" s="1"/>
  <c r="F13" i="11" s="1"/>
  <c r="D16" i="11"/>
  <c r="F16" i="11" s="1"/>
  <c r="G43" i="40"/>
  <c r="D43" i="11" s="1"/>
  <c r="F43" i="11" s="1"/>
</calcChain>
</file>

<file path=xl/sharedStrings.xml><?xml version="1.0" encoding="utf-8"?>
<sst xmlns="http://schemas.openxmlformats.org/spreadsheetml/2006/main" count="411" uniqueCount="404">
  <si>
    <t>Personal Note</t>
  </si>
  <si>
    <t>Oligo Name</t>
  </si>
  <si>
    <t>Sequence</t>
  </si>
  <si>
    <t>Tube Upload Form</t>
  </si>
  <si>
    <t>Oligo name (mx 25 characters) and sequence (5' -&gt; 3') are mandatory</t>
  </si>
  <si>
    <t>Adapter Sequence</t>
  </si>
  <si>
    <t>Customer Sequence</t>
  </si>
  <si>
    <t>Forward / Reverse primer</t>
  </si>
  <si>
    <t>Forward</t>
  </si>
  <si>
    <t>Reverse</t>
  </si>
  <si>
    <t>Primer Type</t>
  </si>
  <si>
    <t>Primer Sequence</t>
  </si>
  <si>
    <t>TCGTCGGCAGCGTCAGATGTGTATAAGAGACAG</t>
  </si>
  <si>
    <t>Don't touch this form. Please use !Target Sequence to enter your data</t>
  </si>
  <si>
    <t>inline_BC_name</t>
  </si>
  <si>
    <t>sequence</t>
  </si>
  <si>
    <t>iBC_1</t>
  </si>
  <si>
    <t>AGTCATTGAG</t>
  </si>
  <si>
    <t>iBC_2</t>
  </si>
  <si>
    <t>GATCTCATTC</t>
  </si>
  <si>
    <t>iBC_3</t>
  </si>
  <si>
    <t>CGCTTATCCT</t>
  </si>
  <si>
    <t>iBC_4</t>
  </si>
  <si>
    <t>TATCATGCAG</t>
  </si>
  <si>
    <t>iBC_5</t>
  </si>
  <si>
    <t>ATCTGCGTAC</t>
  </si>
  <si>
    <t>iBC_6</t>
  </si>
  <si>
    <t>GATTGCACGC</t>
  </si>
  <si>
    <t>iBC_7</t>
  </si>
  <si>
    <t>ATGCTTCCTA</t>
  </si>
  <si>
    <t>iBC_8</t>
  </si>
  <si>
    <t>TGCTAACTTC</t>
  </si>
  <si>
    <t>iBC_9</t>
  </si>
  <si>
    <t>ATAGCAGTGC</t>
  </si>
  <si>
    <t>iBC_10</t>
  </si>
  <si>
    <t>GAGCGAGTCA</t>
  </si>
  <si>
    <t>iBC_11</t>
  </si>
  <si>
    <t>CAGGCGATCT</t>
  </si>
  <si>
    <t>iBC_12</t>
  </si>
  <si>
    <t>TTCACGGAAG</t>
  </si>
  <si>
    <t>iBC_13</t>
  </si>
  <si>
    <t>ATCGACGGCT</t>
  </si>
  <si>
    <t>iBC_14</t>
  </si>
  <si>
    <t>GTAAGGCTCC</t>
  </si>
  <si>
    <t>iBC_15</t>
  </si>
  <si>
    <t>CCTCGAATGG</t>
  </si>
  <si>
    <t>iBC_16</t>
  </si>
  <si>
    <t>TCATGGAATC</t>
  </si>
  <si>
    <t>iBC_17</t>
  </si>
  <si>
    <t>ATAAGAGGTC</t>
  </si>
  <si>
    <t>iBC_18</t>
  </si>
  <si>
    <t>GCTGACCTGA</t>
  </si>
  <si>
    <t>iBC_19</t>
  </si>
  <si>
    <t>CGACGTAGTC</t>
  </si>
  <si>
    <t>iBC_20</t>
  </si>
  <si>
    <t>TCAATGATCG</t>
  </si>
  <si>
    <t>iBC_21</t>
  </si>
  <si>
    <t>AGTCTCGGCA</t>
  </si>
  <si>
    <t>iBC_22</t>
  </si>
  <si>
    <t>GATATAGCTC</t>
  </si>
  <si>
    <t>iBC_23</t>
  </si>
  <si>
    <t>CGTCCGACTT</t>
  </si>
  <si>
    <t>iBC_24</t>
  </si>
  <si>
    <t>CTCGTGCCTA</t>
  </si>
  <si>
    <t>iBC_25</t>
  </si>
  <si>
    <t>TAAGATTGCC</t>
  </si>
  <si>
    <t>iBC_26</t>
  </si>
  <si>
    <t>AGGCCTGACT</t>
  </si>
  <si>
    <t>iBC_27</t>
  </si>
  <si>
    <t>GTCAATCTTC</t>
  </si>
  <si>
    <t>iBC_28</t>
  </si>
  <si>
    <t>ATGACGGTAA</t>
  </si>
  <si>
    <t>iBC_29</t>
  </si>
  <si>
    <t>AGGCTCAAGG</t>
  </si>
  <si>
    <t>iBC_30</t>
  </si>
  <si>
    <t>GCTCAGTAAT</t>
  </si>
  <si>
    <t>iBC_31</t>
  </si>
  <si>
    <t>ACGATGAAGT</t>
  </si>
  <si>
    <t>iBC_32</t>
  </si>
  <si>
    <t>GAGCAGATAT</t>
  </si>
  <si>
    <t>iBC_33</t>
  </si>
  <si>
    <t>CGATAGCGAG</t>
  </si>
  <si>
    <t>iBC_34</t>
  </si>
  <si>
    <t>TAGGACGCCT</t>
  </si>
  <si>
    <t>iBC_35</t>
  </si>
  <si>
    <t>AGAACTTGGC</t>
  </si>
  <si>
    <t>iBC_36</t>
  </si>
  <si>
    <t>TCTCGTGAAC</t>
  </si>
  <si>
    <t>iBC_37</t>
  </si>
  <si>
    <t>CATTCTTCCG</t>
  </si>
  <si>
    <t>iBC_38</t>
  </si>
  <si>
    <t>AGGTATCCTC</t>
  </si>
  <si>
    <t>iBC_39</t>
  </si>
  <si>
    <t>GCAAGATGTA</t>
  </si>
  <si>
    <t>iBC_40</t>
  </si>
  <si>
    <t>CTAATAGCGT</t>
  </si>
  <si>
    <t>iBC_41</t>
  </si>
  <si>
    <t>GGCGCTATAA</t>
  </si>
  <si>
    <t>iBC_42</t>
  </si>
  <si>
    <t>AGGAAGATCG</t>
  </si>
  <si>
    <t>iBC_43</t>
  </si>
  <si>
    <t>GCAATGTAAG</t>
  </si>
  <si>
    <t>iBC_44</t>
  </si>
  <si>
    <t>CGCTTAAGGC</t>
  </si>
  <si>
    <t>iBC_45</t>
  </si>
  <si>
    <t>AGGATACTGA</t>
  </si>
  <si>
    <t>iBC_46</t>
  </si>
  <si>
    <t>GGTACGCACT</t>
  </si>
  <si>
    <t>iBC_47</t>
  </si>
  <si>
    <t>CGGCTACAGT</t>
  </si>
  <si>
    <t>iBC_48</t>
  </si>
  <si>
    <t>GAATCTTCTC</t>
  </si>
  <si>
    <t>iBC_49</t>
  </si>
  <si>
    <t>AGAGCCGATG</t>
  </si>
  <si>
    <t>iBC_50</t>
  </si>
  <si>
    <t>CGTCATGATA</t>
  </si>
  <si>
    <t>iBC_51</t>
  </si>
  <si>
    <t>GATATCCTAG</t>
  </si>
  <si>
    <t>iBC_52</t>
  </si>
  <si>
    <t>CCGAGGTAAT</t>
  </si>
  <si>
    <t>iBC_53</t>
  </si>
  <si>
    <t>GAAGCGGTAC</t>
  </si>
  <si>
    <t>iBC_54</t>
  </si>
  <si>
    <t>CGTCCTAGGA</t>
  </si>
  <si>
    <t>iBC_55</t>
  </si>
  <si>
    <t>TGAGGCAGCA</t>
  </si>
  <si>
    <t>iBC_56</t>
  </si>
  <si>
    <t>CAGGACTTCG</t>
  </si>
  <si>
    <t>iBC_57</t>
  </si>
  <si>
    <t>TACTCATGGC</t>
  </si>
  <si>
    <t>iBC_58</t>
  </si>
  <si>
    <t>CGTCAAGTCT</t>
  </si>
  <si>
    <t>iBC_59</t>
  </si>
  <si>
    <t>TCGTGACCAT</t>
  </si>
  <si>
    <t>iBC_60</t>
  </si>
  <si>
    <t>ATGCGCATAT</t>
  </si>
  <si>
    <t>iBC_61</t>
  </si>
  <si>
    <t>GCTATTATCC</t>
  </si>
  <si>
    <t>iBC_62</t>
  </si>
  <si>
    <t>ATAGGCCATT</t>
  </si>
  <si>
    <t>iBC_63</t>
  </si>
  <si>
    <t>TGCCGAATCG</t>
  </si>
  <si>
    <t>iBC_64</t>
  </si>
  <si>
    <t>ATCTAAGGAG</t>
  </si>
  <si>
    <t>iBC_65</t>
  </si>
  <si>
    <t>GGCCAGTTAC</t>
  </si>
  <si>
    <t>iBC_66</t>
  </si>
  <si>
    <t>CCGAATAGTG</t>
  </si>
  <si>
    <t>iBC_67</t>
  </si>
  <si>
    <t>CGTACATCGT</t>
  </si>
  <si>
    <t>iBC_68</t>
  </si>
  <si>
    <t>GACGGCCTAT</t>
  </si>
  <si>
    <t>iBC_69</t>
  </si>
  <si>
    <t>AGGAGGCATA</t>
  </si>
  <si>
    <t>iBC_70</t>
  </si>
  <si>
    <t>TCGCACTTGA</t>
  </si>
  <si>
    <t>iBC_71</t>
  </si>
  <si>
    <t>CGTAAGATTC</t>
  </si>
  <si>
    <t>iBC_72</t>
  </si>
  <si>
    <t>AATCGAGTAG</t>
  </si>
  <si>
    <t>iBC_73</t>
  </si>
  <si>
    <t>TCCGTTCAGA</t>
  </si>
  <si>
    <t>iBC_74</t>
  </si>
  <si>
    <t>AGGCCGTAGA</t>
  </si>
  <si>
    <t>iBC_75</t>
  </si>
  <si>
    <t>TCAAGTGCAG</t>
  </si>
  <si>
    <t>iBC_76</t>
  </si>
  <si>
    <t>ATCGCGATTA</t>
  </si>
  <si>
    <t>iBC_77</t>
  </si>
  <si>
    <t>TCGAGAGAGC</t>
  </si>
  <si>
    <t>iBC_78</t>
  </si>
  <si>
    <t>AGCATGTCAT</t>
  </si>
  <si>
    <t>iBC_79</t>
  </si>
  <si>
    <t>GATACGCTTA</t>
  </si>
  <si>
    <t>iBC_80</t>
  </si>
  <si>
    <t>AATGGCTCTA</t>
  </si>
  <si>
    <t>iBC_81</t>
  </si>
  <si>
    <t>TCTCTCCTAT</t>
  </si>
  <si>
    <t>iBC_82</t>
  </si>
  <si>
    <t>CCGGAGTATC</t>
  </si>
  <si>
    <t>iBC_83</t>
  </si>
  <si>
    <t>GCCTGGACAT</t>
  </si>
  <si>
    <t>iBC_84</t>
  </si>
  <si>
    <t>CTAGCCTGGA</t>
  </si>
  <si>
    <t>iBC_85</t>
  </si>
  <si>
    <t>CTTCATATCG</t>
  </si>
  <si>
    <t>iBC_86</t>
  </si>
  <si>
    <t>GTGACTATAC</t>
  </si>
  <si>
    <t>iBC_87</t>
  </si>
  <si>
    <t>CGTACTGTAA</t>
  </si>
  <si>
    <t>iBC_88</t>
  </si>
  <si>
    <t>TCATCATAGG</t>
  </si>
  <si>
    <t>iBC_89</t>
  </si>
  <si>
    <t>ATGCCTTGAA</t>
  </si>
  <si>
    <t>iBC_90</t>
  </si>
  <si>
    <t>GCCTTAGACG</t>
  </si>
  <si>
    <t>iBC_91</t>
  </si>
  <si>
    <t>CAAGATGAGG</t>
  </si>
  <si>
    <t>iBC_92</t>
  </si>
  <si>
    <t>GCTAAGCCGT</t>
  </si>
  <si>
    <t>iBC_93</t>
  </si>
  <si>
    <t>CATTCCGGAG</t>
  </si>
  <si>
    <t>iBC_94</t>
  </si>
  <si>
    <t>GATGGATACA</t>
  </si>
  <si>
    <t>iBC_95</t>
  </si>
  <si>
    <t>ATTGCCGTCA</t>
  </si>
  <si>
    <t>iBC_96</t>
  </si>
  <si>
    <t>TCTCGGACGA</t>
  </si>
  <si>
    <t>iBC_97</t>
  </si>
  <si>
    <t>AGAAGGCCGT</t>
  </si>
  <si>
    <t>iBC_98</t>
  </si>
  <si>
    <t>GAGACATCTT</t>
  </si>
  <si>
    <t>iBC_99</t>
  </si>
  <si>
    <t>CTTCCGTATA</t>
  </si>
  <si>
    <t>iBC_100</t>
  </si>
  <si>
    <t>TAAGCCTCTT</t>
  </si>
  <si>
    <t>iBC_101</t>
  </si>
  <si>
    <t>CGTAGTCGCA</t>
  </si>
  <si>
    <t>iBC_102</t>
  </si>
  <si>
    <t>CTACTCGTCG</t>
  </si>
  <si>
    <t>iBC_103</t>
  </si>
  <si>
    <t>TACATCGTTC</t>
  </si>
  <si>
    <t>iBC_104</t>
  </si>
  <si>
    <t>AGCTACCGTG</t>
  </si>
  <si>
    <t>iBC_105</t>
  </si>
  <si>
    <t>GCAGGTATAC</t>
  </si>
  <si>
    <t>iBC_106</t>
  </si>
  <si>
    <t>ACGAGCGTAG</t>
  </si>
  <si>
    <t>iBC_107</t>
  </si>
  <si>
    <t>TAACGAAGTG</t>
  </si>
  <si>
    <t>iBC_108</t>
  </si>
  <si>
    <t>CGTTCAGCTC</t>
  </si>
  <si>
    <t>iBC_109</t>
  </si>
  <si>
    <t>GAATGCTGAA</t>
  </si>
  <si>
    <t>iBC_110</t>
  </si>
  <si>
    <t>AGAGATGCAG</t>
  </si>
  <si>
    <t>iBC_111</t>
  </si>
  <si>
    <t>AGAATAGAGG</t>
  </si>
  <si>
    <t>iBC_112</t>
  </si>
  <si>
    <t>TACTGTCAAG</t>
  </si>
  <si>
    <t>iBC_113</t>
  </si>
  <si>
    <t>CGAGATCTCT</t>
  </si>
  <si>
    <t>iBC_114</t>
  </si>
  <si>
    <t>CCGCCTGTTA</t>
  </si>
  <si>
    <t>iBC_115</t>
  </si>
  <si>
    <t>GCGTAATTAC</t>
  </si>
  <si>
    <t>iBC_116</t>
  </si>
  <si>
    <t>ATGACTCAGT</t>
  </si>
  <si>
    <t>iBC_117</t>
  </si>
  <si>
    <t>AGCTATTCCA</t>
  </si>
  <si>
    <t>iBC_118</t>
  </si>
  <si>
    <t>GATATCAGGA</t>
  </si>
  <si>
    <t>iBC_119</t>
  </si>
  <si>
    <t>CGCTTCAATT</t>
  </si>
  <si>
    <t>iBC_120</t>
  </si>
  <si>
    <t>GATACTTGCA</t>
  </si>
  <si>
    <t>iBC_121</t>
  </si>
  <si>
    <t>ATCAGCGAGG</t>
  </si>
  <si>
    <t>iBC_122</t>
  </si>
  <si>
    <t>TCCGCGAAGT</t>
  </si>
  <si>
    <t>iBC_123</t>
  </si>
  <si>
    <t>CTCAATGTGA</t>
  </si>
  <si>
    <t>iBC_124</t>
  </si>
  <si>
    <t>TGGATCTACA</t>
  </si>
  <si>
    <t>iBC_125</t>
  </si>
  <si>
    <t>ATCGAGTTCC</t>
  </si>
  <si>
    <t>iBC_126</t>
  </si>
  <si>
    <t>CGTAACGGAT</t>
  </si>
  <si>
    <t>iBC_127</t>
  </si>
  <si>
    <t>GATTAAGTCC</t>
  </si>
  <si>
    <t>iBC_128</t>
  </si>
  <si>
    <t>CCGCTAGCTT</t>
  </si>
  <si>
    <t>iBC_129</t>
  </si>
  <si>
    <t>AGGTACAGGC</t>
  </si>
  <si>
    <t>iBC_130</t>
  </si>
  <si>
    <t>TTCCTCCTGA</t>
  </si>
  <si>
    <t>iBC_131</t>
  </si>
  <si>
    <t>CCTCCGTTCT</t>
  </si>
  <si>
    <t>iBC_132</t>
  </si>
  <si>
    <t>GGTAAGGAAC</t>
  </si>
  <si>
    <t>iBC_133</t>
  </si>
  <si>
    <t>CGGTAGGACA</t>
  </si>
  <si>
    <t>iBC_134</t>
  </si>
  <si>
    <t>GCCTACGTAG</t>
  </si>
  <si>
    <t>iBC_135</t>
  </si>
  <si>
    <t>AGTGAGCCGA</t>
  </si>
  <si>
    <t>iBC_136</t>
  </si>
  <si>
    <t>TAACGTCGAT</t>
  </si>
  <si>
    <t>iBC_137</t>
  </si>
  <si>
    <t>CTGAGAAGCG</t>
  </si>
  <si>
    <t>iBC_138</t>
  </si>
  <si>
    <t>CCAGCTTAGT</t>
  </si>
  <si>
    <t>iBC_139</t>
  </si>
  <si>
    <t>TCCTATGCTC</t>
  </si>
  <si>
    <t>iBC_140</t>
  </si>
  <si>
    <t>ATAGGCTGAC</t>
  </si>
  <si>
    <t>iBC_141</t>
  </si>
  <si>
    <t>AGCCAGCTCT</t>
  </si>
  <si>
    <t>iBC_142</t>
  </si>
  <si>
    <t>GATGTCAACT</t>
  </si>
  <si>
    <t>iBC_143</t>
  </si>
  <si>
    <t>AGTAGGAGGA</t>
  </si>
  <si>
    <t>iBC_144</t>
  </si>
  <si>
    <t>AGCGCATGGA</t>
  </si>
  <si>
    <t>iBC_145</t>
  </si>
  <si>
    <t>TCACGAGCGT</t>
  </si>
  <si>
    <t>iBC_146</t>
  </si>
  <si>
    <t>CCGTACGATG</t>
  </si>
  <si>
    <t>iBC_147</t>
  </si>
  <si>
    <t>ATTATCGGAC</t>
  </si>
  <si>
    <t>iBC_148</t>
  </si>
  <si>
    <t>ACGTAGGCAC</t>
  </si>
  <si>
    <t>iBC_149</t>
  </si>
  <si>
    <t>TGCAGCTAAG</t>
  </si>
  <si>
    <t>iBC_150</t>
  </si>
  <si>
    <t>CGGTCTAACG</t>
  </si>
  <si>
    <t>iBC_151</t>
  </si>
  <si>
    <t>AGACCGTTAT</t>
  </si>
  <si>
    <t>iBC_152</t>
  </si>
  <si>
    <t>GTTAGCAGCC</t>
  </si>
  <si>
    <t>iBC_153</t>
  </si>
  <si>
    <t>AGTGAAGGCC</t>
  </si>
  <si>
    <t>iBC_154</t>
  </si>
  <si>
    <t>CCGAAGTGGA</t>
  </si>
  <si>
    <t>iBC_155</t>
  </si>
  <si>
    <t>GAGCTCGCTA</t>
  </si>
  <si>
    <t>iBC_156</t>
  </si>
  <si>
    <t>AGACGGAGAG</t>
  </si>
  <si>
    <t>iBC_157</t>
  </si>
  <si>
    <t>AATTAGGCCG</t>
  </si>
  <si>
    <t>iBC_158</t>
  </si>
  <si>
    <t>CTGGAAGTAA</t>
  </si>
  <si>
    <t>iBC_159</t>
  </si>
  <si>
    <t>TCGCCTACTG</t>
  </si>
  <si>
    <t>iBC_160</t>
  </si>
  <si>
    <t>CGTCGGCAAT</t>
  </si>
  <si>
    <t>iBC_161</t>
  </si>
  <si>
    <t>ATACCTCCGG</t>
  </si>
  <si>
    <t>iBC_162</t>
  </si>
  <si>
    <t>TCGAAGCATT</t>
  </si>
  <si>
    <t>iBC_163</t>
  </si>
  <si>
    <t>CCGGTCTCTA</t>
  </si>
  <si>
    <t>iBC_164</t>
  </si>
  <si>
    <t>CTTCTCCGCT</t>
  </si>
  <si>
    <t>iBC_165</t>
  </si>
  <si>
    <t>GACGGATCTC</t>
  </si>
  <si>
    <t>iBC_166</t>
  </si>
  <si>
    <t>AATTCCTGCT</t>
  </si>
  <si>
    <t>iBC_167</t>
  </si>
  <si>
    <t>TATGGCCGAA</t>
  </si>
  <si>
    <t>iBC_168</t>
  </si>
  <si>
    <t>ATGCTCTGCC</t>
  </si>
  <si>
    <t>iBC_169</t>
  </si>
  <si>
    <t>CCGCTATTCG</t>
  </si>
  <si>
    <t>iBC_170</t>
  </si>
  <si>
    <t>CTAGGTCAGC</t>
  </si>
  <si>
    <t>iBC_171</t>
  </si>
  <si>
    <t>TTAACGCTGA</t>
  </si>
  <si>
    <t>iBC_172</t>
  </si>
  <si>
    <t>CCGTCTTGCA</t>
  </si>
  <si>
    <t>iBC_173</t>
  </si>
  <si>
    <t>AGCTCGATGC</t>
  </si>
  <si>
    <t>iBC_174</t>
  </si>
  <si>
    <t>AGGAACGAGT</t>
  </si>
  <si>
    <t>iBC_175</t>
  </si>
  <si>
    <t>TGACTCGAAG</t>
  </si>
  <si>
    <t>iBC_176</t>
  </si>
  <si>
    <t>CTATGAACGG</t>
  </si>
  <si>
    <t>iBC_177</t>
  </si>
  <si>
    <t>AGATAGTGCT</t>
  </si>
  <si>
    <t>iBC_178</t>
  </si>
  <si>
    <t>TCCTCTAGTA</t>
  </si>
  <si>
    <t>iBC_179</t>
  </si>
  <si>
    <t>CGTGAATCCG</t>
  </si>
  <si>
    <t>iBC_180</t>
  </si>
  <si>
    <t>ACGCTGGATA</t>
  </si>
  <si>
    <t>iBC_181</t>
  </si>
  <si>
    <t>GAATTACGGC</t>
  </si>
  <si>
    <t>iBC_182</t>
  </si>
  <si>
    <t>AGCTCCTCAG</t>
  </si>
  <si>
    <t>iBC_183</t>
  </si>
  <si>
    <t>CGCGGATTCA</t>
  </si>
  <si>
    <t>iBC_184</t>
  </si>
  <si>
    <t>GAGGCTTAAC</t>
  </si>
  <si>
    <t>iBC_185</t>
  </si>
  <si>
    <t>CCTGTCTAAT</t>
  </si>
  <si>
    <t>iBC_186</t>
  </si>
  <si>
    <t>AGTATACGCG</t>
  </si>
  <si>
    <t>iBC_187</t>
  </si>
  <si>
    <t>CTCAGGCATG</t>
  </si>
  <si>
    <t>iBC_188</t>
  </si>
  <si>
    <t>GTCTAAGATC</t>
  </si>
  <si>
    <t>iBC_189</t>
  </si>
  <si>
    <t>CCGGTAAGTC</t>
  </si>
  <si>
    <t>iBC_190</t>
  </si>
  <si>
    <t>AGTAAGCGTT</t>
  </si>
  <si>
    <t>iBC_191</t>
  </si>
  <si>
    <t>GCCTGATAGC</t>
  </si>
  <si>
    <t>iBC_192</t>
  </si>
  <si>
    <t>ATGCGAGAGA</t>
  </si>
  <si>
    <t>No</t>
  </si>
  <si>
    <t>Primer direction</t>
  </si>
  <si>
    <t>NGS Adapter Ligation Oligos</t>
  </si>
  <si>
    <t>Adapter Ligation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</si>
</sst>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000"/>
  </numFmts>
  <fonts count="29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0"/>
      <color theme="0"/>
      <name val="Arial"/>
      <family val="2"/>
    </font>
    <font>
      <sz val="6"/>
      <color theme="3"/>
      <name val="Arial"/>
      <family val="2"/>
    </font>
    <font>
      <b/>
      <sz val="12"/>
      <color theme="2"/>
      <name val="Arial"/>
      <family val="2"/>
    </font>
    <font>
      <b/>
      <sz val="14"/>
      <color rgb="FFFEFFE5"/>
      <name val="Arial"/>
      <family val="2"/>
    </font>
    <font>
      <sz val="10"/>
      <color theme="0" tint="-0.249977111117893"/>
      <name val="Arial"/>
      <family val="2"/>
    </font>
    <font>
      <b/>
      <sz val="14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u/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6"/>
      <color theme="3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4">
    <xf numFmtId="0" fontId="0" fillId="0" borderId="0" applyBorder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655" applyFont="1" applyFill="1" applyBorder="1" applyAlignment="1" applyProtection="1">
      <alignment horizontal="center"/>
      <protection hidden="1"/>
    </xf>
    <xf numFmtId="0" fontId="4" fillId="2" borderId="0" xfId="655" applyFont="1" applyFill="1" applyBorder="1" applyAlignment="1" applyProtection="1">
      <alignment horizontal="left" vertical="center"/>
      <protection hidden="1"/>
    </xf>
    <xf numFmtId="0" fontId="2" fillId="3" borderId="0" xfId="655" applyFont="1" applyFill="1" applyBorder="1" applyAlignment="1" applyProtection="1">
      <alignment horizontal="center"/>
      <protection hidden="1"/>
    </xf>
    <xf numFmtId="0" fontId="0" fillId="0" borderId="0" xfId="0" applyBorder="1"/>
    <xf numFmtId="0" fontId="1" fillId="0" borderId="0" xfId="0" applyFont="1" applyBorder="1"/>
    <xf numFmtId="0" fontId="4" fillId="3" borderId="0" xfId="655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3" borderId="0" xfId="655" applyFont="1" applyFill="1" applyBorder="1" applyAlignment="1" applyProtection="1">
      <protection hidden="1"/>
    </xf>
    <xf numFmtId="0" fontId="12" fillId="3" borderId="0" xfId="655" applyFont="1" applyFill="1" applyBorder="1" applyAlignment="1" applyProtection="1">
      <alignment horizontal="center"/>
      <protection hidden="1"/>
    </xf>
    <xf numFmtId="0" fontId="9" fillId="3" borderId="0" xfId="19" applyFill="1" applyBorder="1" applyAlignment="1" applyProtection="1">
      <alignment horizontal="left"/>
      <protection hidden="1"/>
    </xf>
    <xf numFmtId="0" fontId="13" fillId="3" borderId="0" xfId="0" applyFont="1" applyFill="1" applyBorder="1"/>
    <xf numFmtId="0" fontId="9" fillId="2" borderId="0" xfId="19" applyFill="1" applyBorder="1" applyAlignment="1" applyProtection="1">
      <alignment horizontal="left"/>
      <protection hidden="1"/>
    </xf>
    <xf numFmtId="0" fontId="1" fillId="2" borderId="0" xfId="655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0" fontId="14" fillId="3" borderId="0" xfId="0" applyFont="1" applyFill="1" applyAlignment="1">
      <alignment horizontal="left"/>
    </xf>
    <xf numFmtId="0" fontId="5" fillId="3" borderId="0" xfId="655" applyFont="1" applyFill="1" applyBorder="1" applyAlignment="1" applyProtection="1">
      <alignment horizontal="left"/>
      <protection hidden="1"/>
    </xf>
    <xf numFmtId="0" fontId="3" fillId="3" borderId="0" xfId="655" applyFont="1" applyFill="1" applyBorder="1" applyAlignment="1" applyProtection="1">
      <alignment horizontal="left"/>
      <protection hidden="1"/>
    </xf>
    <xf numFmtId="0" fontId="15" fillId="3" borderId="0" xfId="0" applyFont="1" applyFill="1" applyAlignment="1">
      <alignment horizontal="left"/>
    </xf>
    <xf numFmtId="0" fontId="16" fillId="3" borderId="0" xfId="655" applyFont="1" applyFill="1" applyBorder="1" applyAlignment="1">
      <alignment horizontal="left" vertical="center"/>
    </xf>
    <xf numFmtId="0" fontId="2" fillId="2" borderId="0" xfId="655" applyFont="1" applyFill="1" applyBorder="1" applyAlignment="1" applyProtection="1">
      <alignment horizontal="left"/>
      <protection hidden="1"/>
    </xf>
    <xf numFmtId="0" fontId="11" fillId="4" borderId="1" xfId="0" applyFont="1" applyFill="1" applyBorder="1" applyAlignment="1">
      <alignment horizontal="left"/>
    </xf>
    <xf numFmtId="0" fontId="1" fillId="2" borderId="0" xfId="655" applyFont="1" applyFill="1" applyBorder="1" applyAlignment="1" applyProtection="1">
      <alignment horizontal="center"/>
      <protection hidden="1"/>
    </xf>
    <xf numFmtId="0" fontId="1" fillId="3" borderId="0" xfId="655" applyFont="1" applyFill="1" applyBorder="1" applyAlignment="1" applyProtection="1">
      <alignment horizontal="left"/>
      <protection hidden="1"/>
    </xf>
    <xf numFmtId="0" fontId="0" fillId="3" borderId="0" xfId="0" applyFill="1" applyBorder="1"/>
    <xf numFmtId="0" fontId="17" fillId="2" borderId="0" xfId="655" applyFont="1" applyFill="1" applyBorder="1" applyAlignment="1" applyProtection="1">
      <alignment horizontal="left" vertical="center"/>
      <protection hidden="1"/>
    </xf>
    <xf numFmtId="0" fontId="1" fillId="2" borderId="0" xfId="655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14" fillId="3" borderId="0" xfId="0" applyFont="1" applyFill="1" applyBorder="1" applyAlignment="1">
      <alignment horizontal="left" indent="1"/>
    </xf>
    <xf numFmtId="0" fontId="15" fillId="3" borderId="0" xfId="0" applyFont="1" applyFill="1" applyBorder="1" applyAlignment="1">
      <alignment horizontal="left" indent="1"/>
    </xf>
    <xf numFmtId="0" fontId="1" fillId="2" borderId="0" xfId="655" applyFont="1" applyFill="1" applyBorder="1" applyAlignment="1" applyProtection="1">
      <alignment horizontal="left" vertical="center" indent="1"/>
      <protection hidden="1"/>
    </xf>
    <xf numFmtId="0" fontId="1" fillId="3" borderId="0" xfId="655" applyFill="1" applyBorder="1" applyAlignment="1" applyProtection="1">
      <alignment horizontal="center"/>
      <protection hidden="1"/>
    </xf>
    <xf numFmtId="0" fontId="4" fillId="3" borderId="0" xfId="655" applyFont="1" applyFill="1" applyBorder="1" applyAlignment="1" applyProtection="1">
      <alignment horizontal="left" vertical="center"/>
      <protection hidden="1"/>
    </xf>
    <xf numFmtId="166" fontId="18" fillId="3" borderId="0" xfId="655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655" applyFont="1" applyFill="1" applyBorder="1" applyAlignment="1" applyProtection="1">
      <alignment horizontal="left" vertical="center"/>
      <protection locked="0" hidden="1"/>
    </xf>
    <xf numFmtId="0" fontId="3" fillId="4" borderId="1" xfId="656" applyFont="1" applyFill="1" applyBorder="1" applyAlignment="1" applyProtection="1">
      <alignment horizontal="center" vertical="center" wrapText="1"/>
      <protection hidden="1"/>
    </xf>
    <xf numFmtId="166" fontId="18" fillId="4" borderId="1" xfId="655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1" fillId="0" borderId="1" xfId="655" applyFont="1" applyFill="1" applyBorder="1" applyAlignment="1" applyProtection="1">
      <alignment horizontal="left" vertical="center"/>
      <protection locked="0" hidden="1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1" fillId="2" borderId="0" xfId="655" applyFill="1" applyAlignment="1" applyProtection="1">
      <alignment horizontal="center"/>
      <protection hidden="1"/>
    </xf>
    <xf numFmtId="0" fontId="11" fillId="4" borderId="1" xfId="0" applyFont="1" applyFill="1" applyBorder="1" applyAlignment="1">
      <alignment horizontal="center"/>
    </xf>
    <xf numFmtId="0" fontId="19" fillId="3" borderId="0" xfId="655" applyFont="1" applyFill="1" applyBorder="1" applyAlignment="1" applyProtection="1">
      <alignment horizontal="center" vertical="center"/>
      <protection hidden="1"/>
    </xf>
    <xf numFmtId="0" fontId="20" fillId="0" borderId="0" xfId="0" applyFont="1" applyBorder="1"/>
    <xf numFmtId="0" fontId="21" fillId="5" borderId="0" xfId="655" applyFont="1" applyFill="1" applyBorder="1" applyAlignment="1" applyProtection="1">
      <alignment horizontal="center"/>
      <protection hidden="1"/>
    </xf>
    <xf numFmtId="0" fontId="22" fillId="5" borderId="0" xfId="0" applyFont="1" applyFill="1" applyBorder="1"/>
    <xf numFmtId="0" fontId="23" fillId="5" borderId="0" xfId="655" applyFont="1" applyFill="1" applyBorder="1" applyAlignment="1" applyProtection="1">
      <alignment horizontal="center"/>
      <protection hidden="1"/>
    </xf>
    <xf numFmtId="0" fontId="24" fillId="5" borderId="0" xfId="19" applyFont="1" applyFill="1" applyBorder="1" applyAlignment="1" applyProtection="1">
      <alignment horizontal="left"/>
      <protection hidden="1"/>
    </xf>
    <xf numFmtId="0" fontId="25" fillId="5" borderId="0" xfId="655" applyFont="1" applyFill="1" applyBorder="1" applyAlignment="1" applyProtection="1">
      <alignment horizontal="left"/>
      <protection hidden="1"/>
    </xf>
    <xf numFmtId="0" fontId="25" fillId="5" borderId="0" xfId="0" applyFont="1" applyFill="1" applyBorder="1"/>
    <xf numFmtId="0" fontId="22" fillId="5" borderId="0" xfId="655" applyFont="1" applyFill="1" applyBorder="1" applyAlignment="1" applyProtection="1">
      <alignment horizontal="left"/>
      <protection hidden="1"/>
    </xf>
    <xf numFmtId="0" fontId="25" fillId="5" borderId="0" xfId="655" applyFont="1" applyFill="1" applyBorder="1" applyAlignment="1" applyProtection="1">
      <alignment horizontal="left" vertical="center"/>
      <protection hidden="1"/>
    </xf>
    <xf numFmtId="166" fontId="26" fillId="5" borderId="0" xfId="655" applyNumberFormat="1" applyFont="1" applyFill="1" applyBorder="1" applyAlignment="1" applyProtection="1">
      <alignment horizontal="center" vertical="center" wrapText="1"/>
      <protection hidden="1"/>
    </xf>
    <xf numFmtId="0" fontId="22" fillId="5" borderId="0" xfId="655" applyFont="1" applyFill="1" applyBorder="1" applyAlignment="1" applyProtection="1">
      <alignment horizontal="left" vertical="center"/>
      <protection locked="0" hidden="1"/>
    </xf>
    <xf numFmtId="0" fontId="3" fillId="6" borderId="1" xfId="656" applyFont="1" applyFill="1" applyBorder="1" applyAlignment="1" applyProtection="1">
      <alignment horizontal="center" vertical="center" wrapText="1"/>
      <protection hidden="1"/>
    </xf>
    <xf numFmtId="166" fontId="18" fillId="6" borderId="1" xfId="655" applyNumberFormat="1" applyFont="1" applyFill="1" applyBorder="1" applyAlignment="1" applyProtection="1">
      <alignment horizontal="center" vertical="center" wrapText="1"/>
      <protection hidden="1"/>
    </xf>
    <xf numFmtId="0" fontId="27" fillId="2" borderId="0" xfId="655" applyFont="1" applyFill="1" applyBorder="1" applyAlignment="1" applyProtection="1">
      <alignment horizontal="left" vertical="center"/>
      <protection hidden="1"/>
    </xf>
  </cellXfs>
  <cellStyles count="804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2" xfId="31"/>
    <cellStyle name="Normal 2 2 2" xfId="32"/>
    <cellStyle name="Normal 2 2 2 2" xfId="33"/>
    <cellStyle name="Normal 2 2 2 2 2" xfId="34"/>
    <cellStyle name="Normal 2 2 2 2 2 2" xfId="35"/>
    <cellStyle name="Normal 2 2 2 2 2 2 2" xfId="36"/>
    <cellStyle name="Normal 2 2 2 2 2 2 2 2" xfId="37"/>
    <cellStyle name="Normal 2 2 2 2 2 2 2 2 2" xfId="38"/>
    <cellStyle name="Normal 2 2 2 2 2 2 2 2 2 2" xfId="39"/>
    <cellStyle name="Normal 2 2 2 2 2 2 2 2 3" xfId="40"/>
    <cellStyle name="Normal 2 2 2 2 2 2 2 3" xfId="41"/>
    <cellStyle name="Normal 2 2 2 2 2 2 2 3 2" xfId="42"/>
    <cellStyle name="Normal 2 2 2 2 2 2 2 4" xfId="43"/>
    <cellStyle name="Normal 2 2 2 2 2 2 3" xfId="44"/>
    <cellStyle name="Normal 2 2 2 2 2 2 3 2" xfId="45"/>
    <cellStyle name="Normal 2 2 2 2 2 2 3 2 2" xfId="46"/>
    <cellStyle name="Normal 2 2 2 2 2 2 3 3" xfId="47"/>
    <cellStyle name="Normal 2 2 2 2 2 2 4" xfId="48"/>
    <cellStyle name="Normal 2 2 2 2 2 2 4 2" xfId="49"/>
    <cellStyle name="Normal 2 2 2 2 2 2 5" xfId="50"/>
    <cellStyle name="Normal 2 2 2 2 2 3" xfId="51"/>
    <cellStyle name="Normal 2 2 2 2 2 3 2" xfId="52"/>
    <cellStyle name="Normal 2 2 2 2 2 3 2 2" xfId="53"/>
    <cellStyle name="Normal 2 2 2 2 2 3 2 2 2" xfId="54"/>
    <cellStyle name="Normal 2 2 2 2 2 3 2 3" xfId="55"/>
    <cellStyle name="Normal 2 2 2 2 2 3 3" xfId="56"/>
    <cellStyle name="Normal 2 2 2 2 2 3 3 2" xfId="57"/>
    <cellStyle name="Normal 2 2 2 2 2 3 4" xfId="58"/>
    <cellStyle name="Normal 2 2 2 2 2 4" xfId="59"/>
    <cellStyle name="Normal 2 2 2 2 2 4 2" xfId="60"/>
    <cellStyle name="Normal 2 2 2 2 2 4 2 2" xfId="61"/>
    <cellStyle name="Normal 2 2 2 2 2 4 3" xfId="62"/>
    <cellStyle name="Normal 2 2 2 2 2 5" xfId="63"/>
    <cellStyle name="Normal 2 2 2 2 2 5 2" xfId="64"/>
    <cellStyle name="Normal 2 2 2 2 2 6" xfId="65"/>
    <cellStyle name="Normal 2 2 2 2 3" xfId="66"/>
    <cellStyle name="Normal 2 2 2 2 3 2" xfId="67"/>
    <cellStyle name="Normal 2 2 2 2 3 2 2" xfId="68"/>
    <cellStyle name="Normal 2 2 2 2 3 2 2 2" xfId="69"/>
    <cellStyle name="Normal 2 2 2 2 3 2 2 2 2" xfId="70"/>
    <cellStyle name="Normal 2 2 2 2 3 2 2 3" xfId="71"/>
    <cellStyle name="Normal 2 2 2 2 3 2 3" xfId="72"/>
    <cellStyle name="Normal 2 2 2 2 3 2 3 2" xfId="73"/>
    <cellStyle name="Normal 2 2 2 2 3 2 4" xfId="74"/>
    <cellStyle name="Normal 2 2 2 2 3 3" xfId="75"/>
    <cellStyle name="Normal 2 2 2 2 3 3 2" xfId="76"/>
    <cellStyle name="Normal 2 2 2 2 3 3 2 2" xfId="77"/>
    <cellStyle name="Normal 2 2 2 2 3 3 3" xfId="78"/>
    <cellStyle name="Normal 2 2 2 2 3 4" xfId="79"/>
    <cellStyle name="Normal 2 2 2 2 3 4 2" xfId="80"/>
    <cellStyle name="Normal 2 2 2 2 3 5" xfId="81"/>
    <cellStyle name="Normal 2 2 2 2 4" xfId="82"/>
    <cellStyle name="Normal 2 2 2 2 4 2" xfId="83"/>
    <cellStyle name="Normal 2 2 2 2 4 2 2" xfId="84"/>
    <cellStyle name="Normal 2 2 2 2 4 2 2 2" xfId="85"/>
    <cellStyle name="Normal 2 2 2 2 4 2 3" xfId="86"/>
    <cellStyle name="Normal 2 2 2 2 4 3" xfId="87"/>
    <cellStyle name="Normal 2 2 2 2 4 3 2" xfId="88"/>
    <cellStyle name="Normal 2 2 2 2 4 4" xfId="89"/>
    <cellStyle name="Normal 2 2 2 2 5" xfId="90"/>
    <cellStyle name="Normal 2 2 2 2 5 2" xfId="91"/>
    <cellStyle name="Normal 2 2 2 2 5 2 2" xfId="92"/>
    <cellStyle name="Normal 2 2 2 2 5 3" xfId="93"/>
    <cellStyle name="Normal 2 2 2 2 6" xfId="94"/>
    <cellStyle name="Normal 2 2 2 2 6 2" xfId="95"/>
    <cellStyle name="Normal 2 2 2 2 7" xfId="96"/>
    <cellStyle name="Normal 2 2 2 3" xfId="97"/>
    <cellStyle name="Normal 2 2 2 3 2" xfId="98"/>
    <cellStyle name="Normal 2 2 2 3 2 2" xfId="99"/>
    <cellStyle name="Normal 2 2 2 3 2 2 2" xfId="100"/>
    <cellStyle name="Normal 2 2 2 3 2 2 2 2" xfId="101"/>
    <cellStyle name="Normal 2 2 2 3 2 2 2 2 2" xfId="102"/>
    <cellStyle name="Normal 2 2 2 3 2 2 2 3" xfId="103"/>
    <cellStyle name="Normal 2 2 2 3 2 2 3" xfId="104"/>
    <cellStyle name="Normal 2 2 2 3 2 2 3 2" xfId="105"/>
    <cellStyle name="Normal 2 2 2 3 2 2 4" xfId="106"/>
    <cellStyle name="Normal 2 2 2 3 2 3" xfId="107"/>
    <cellStyle name="Normal 2 2 2 3 2 3 2" xfId="108"/>
    <cellStyle name="Normal 2 2 2 3 2 3 2 2" xfId="109"/>
    <cellStyle name="Normal 2 2 2 3 2 3 3" xfId="110"/>
    <cellStyle name="Normal 2 2 2 3 2 4" xfId="111"/>
    <cellStyle name="Normal 2 2 2 3 2 4 2" xfId="112"/>
    <cellStyle name="Normal 2 2 2 3 2 5" xfId="113"/>
    <cellStyle name="Normal 2 2 2 3 3" xfId="114"/>
    <cellStyle name="Normal 2 2 2 3 3 2" xfId="115"/>
    <cellStyle name="Normal 2 2 2 3 3 2 2" xfId="116"/>
    <cellStyle name="Normal 2 2 2 3 3 2 2 2" xfId="117"/>
    <cellStyle name="Normal 2 2 2 3 3 2 3" xfId="118"/>
    <cellStyle name="Normal 2 2 2 3 3 3" xfId="119"/>
    <cellStyle name="Normal 2 2 2 3 3 3 2" xfId="120"/>
    <cellStyle name="Normal 2 2 2 3 3 4" xfId="121"/>
    <cellStyle name="Normal 2 2 2 3 4" xfId="122"/>
    <cellStyle name="Normal 2 2 2 3 4 2" xfId="123"/>
    <cellStyle name="Normal 2 2 2 3 4 2 2" xfId="124"/>
    <cellStyle name="Normal 2 2 2 3 4 3" xfId="125"/>
    <cellStyle name="Normal 2 2 2 3 5" xfId="126"/>
    <cellStyle name="Normal 2 2 2 3 5 2" xfId="127"/>
    <cellStyle name="Normal 2 2 2 3 6" xfId="128"/>
    <cellStyle name="Normal 2 2 2 4" xfId="129"/>
    <cellStyle name="Normal 2 2 2 4 2" xfId="130"/>
    <cellStyle name="Normal 2 2 2 4 2 2" xfId="131"/>
    <cellStyle name="Normal 2 2 2 4 2 2 2" xfId="132"/>
    <cellStyle name="Normal 2 2 2 4 2 2 2 2" xfId="133"/>
    <cellStyle name="Normal 2 2 2 4 2 2 3" xfId="134"/>
    <cellStyle name="Normal 2 2 2 4 2 3" xfId="135"/>
    <cellStyle name="Normal 2 2 2 4 2 3 2" xfId="136"/>
    <cellStyle name="Normal 2 2 2 4 2 4" xfId="137"/>
    <cellStyle name="Normal 2 2 2 4 3" xfId="138"/>
    <cellStyle name="Normal 2 2 2 4 3 2" xfId="139"/>
    <cellStyle name="Normal 2 2 2 4 3 2 2" xfId="140"/>
    <cellStyle name="Normal 2 2 2 4 3 3" xfId="141"/>
    <cellStyle name="Normal 2 2 2 4 4" xfId="142"/>
    <cellStyle name="Normal 2 2 2 4 4 2" xfId="143"/>
    <cellStyle name="Normal 2 2 2 4 5" xfId="144"/>
    <cellStyle name="Normal 2 2 2 5" xfId="145"/>
    <cellStyle name="Normal 2 2 2 5 2" xfId="146"/>
    <cellStyle name="Normal 2 2 2 5 2 2" xfId="147"/>
    <cellStyle name="Normal 2 2 2 5 2 2 2" xfId="148"/>
    <cellStyle name="Normal 2 2 2 5 2 3" xfId="149"/>
    <cellStyle name="Normal 2 2 2 5 3" xfId="150"/>
    <cellStyle name="Normal 2 2 2 5 3 2" xfId="151"/>
    <cellStyle name="Normal 2 2 2 5 4" xfId="152"/>
    <cellStyle name="Normal 2 2 2 6" xfId="153"/>
    <cellStyle name="Normal 2 2 2 6 2" xfId="154"/>
    <cellStyle name="Normal 2 2 2 6 2 2" xfId="155"/>
    <cellStyle name="Normal 2 2 2 6 3" xfId="156"/>
    <cellStyle name="Normal 2 2 2 7" xfId="157"/>
    <cellStyle name="Normal 2 2 2 7 2" xfId="158"/>
    <cellStyle name="Normal 2 2 2 8" xfId="159"/>
    <cellStyle name="Normal 2 2 3" xfId="160"/>
    <cellStyle name="Normal 2 2 3 2" xfId="161"/>
    <cellStyle name="Normal 2 2 3 2 2" xfId="162"/>
    <cellStyle name="Normal 2 2 3 2 2 2" xfId="163"/>
    <cellStyle name="Normal 2 2 3 2 2 2 2" xfId="164"/>
    <cellStyle name="Normal 2 2 3 2 2 2 2 2" xfId="165"/>
    <cellStyle name="Normal 2 2 3 2 2 2 2 2 2" xfId="166"/>
    <cellStyle name="Normal 2 2 3 2 2 2 2 3" xfId="167"/>
    <cellStyle name="Normal 2 2 3 2 2 2 3" xfId="168"/>
    <cellStyle name="Normal 2 2 3 2 2 2 3 2" xfId="169"/>
    <cellStyle name="Normal 2 2 3 2 2 2 4" xfId="170"/>
    <cellStyle name="Normal 2 2 3 2 2 3" xfId="171"/>
    <cellStyle name="Normal 2 2 3 2 2 3 2" xfId="172"/>
    <cellStyle name="Normal 2 2 3 2 2 3 2 2" xfId="173"/>
    <cellStyle name="Normal 2 2 3 2 2 3 3" xfId="174"/>
    <cellStyle name="Normal 2 2 3 2 2 4" xfId="175"/>
    <cellStyle name="Normal 2 2 3 2 2 4 2" xfId="176"/>
    <cellStyle name="Normal 2 2 3 2 2 5" xfId="177"/>
    <cellStyle name="Normal 2 2 3 2 3" xfId="178"/>
    <cellStyle name="Normal 2 2 3 2 3 2" xfId="179"/>
    <cellStyle name="Normal 2 2 3 2 3 2 2" xfId="180"/>
    <cellStyle name="Normal 2 2 3 2 3 2 2 2" xfId="181"/>
    <cellStyle name="Normal 2 2 3 2 3 2 3" xfId="182"/>
    <cellStyle name="Normal 2 2 3 2 3 3" xfId="183"/>
    <cellStyle name="Normal 2 2 3 2 3 3 2" xfId="184"/>
    <cellStyle name="Normal 2 2 3 2 3 4" xfId="185"/>
    <cellStyle name="Normal 2 2 3 2 4" xfId="186"/>
    <cellStyle name="Normal 2 2 3 2 4 2" xfId="187"/>
    <cellStyle name="Normal 2 2 3 2 4 2 2" xfId="188"/>
    <cellStyle name="Normal 2 2 3 2 4 3" xfId="189"/>
    <cellStyle name="Normal 2 2 3 2 5" xfId="190"/>
    <cellStyle name="Normal 2 2 3 2 5 2" xfId="191"/>
    <cellStyle name="Normal 2 2 3 2 6" xfId="192"/>
    <cellStyle name="Normal 2 2 3 3" xfId="193"/>
    <cellStyle name="Normal 2 2 3 3 2" xfId="194"/>
    <cellStyle name="Normal 2 2 3 3 2 2" xfId="195"/>
    <cellStyle name="Normal 2 2 3 3 2 2 2" xfId="196"/>
    <cellStyle name="Normal 2 2 3 3 2 2 2 2" xfId="197"/>
    <cellStyle name="Normal 2 2 3 3 2 2 3" xfId="198"/>
    <cellStyle name="Normal 2 2 3 3 2 3" xfId="199"/>
    <cellStyle name="Normal 2 2 3 3 2 3 2" xfId="200"/>
    <cellStyle name="Normal 2 2 3 3 2 4" xfId="201"/>
    <cellStyle name="Normal 2 2 3 3 3" xfId="202"/>
    <cellStyle name="Normal 2 2 3 3 3 2" xfId="203"/>
    <cellStyle name="Normal 2 2 3 3 3 2 2" xfId="204"/>
    <cellStyle name="Normal 2 2 3 3 3 3" xfId="205"/>
    <cellStyle name="Normal 2 2 3 3 4" xfId="206"/>
    <cellStyle name="Normal 2 2 3 3 4 2" xfId="207"/>
    <cellStyle name="Normal 2 2 3 3 5" xfId="208"/>
    <cellStyle name="Normal 2 2 3 4" xfId="209"/>
    <cellStyle name="Normal 2 2 3 4 2" xfId="210"/>
    <cellStyle name="Normal 2 2 3 4 2 2" xfId="211"/>
    <cellStyle name="Normal 2 2 3 4 2 2 2" xfId="212"/>
    <cellStyle name="Normal 2 2 3 4 2 3" xfId="213"/>
    <cellStyle name="Normal 2 2 3 4 3" xfId="214"/>
    <cellStyle name="Normal 2 2 3 4 3 2" xfId="215"/>
    <cellStyle name="Normal 2 2 3 4 4" xfId="216"/>
    <cellStyle name="Normal 2 2 3 5" xfId="217"/>
    <cellStyle name="Normal 2 2 3 5 2" xfId="218"/>
    <cellStyle name="Normal 2 2 3 5 2 2" xfId="219"/>
    <cellStyle name="Normal 2 2 3 5 3" xfId="220"/>
    <cellStyle name="Normal 2 2 3 6" xfId="221"/>
    <cellStyle name="Normal 2 2 3 6 2" xfId="222"/>
    <cellStyle name="Normal 2 2 3 7" xfId="223"/>
    <cellStyle name="Normal 2 2 4" xfId="224"/>
    <cellStyle name="Normal 2 2 4 2" xfId="225"/>
    <cellStyle name="Normal 2 2 4 2 2" xfId="226"/>
    <cellStyle name="Normal 2 2 4 2 2 2" xfId="227"/>
    <cellStyle name="Normal 2 2 4 2 2 2 2" xfId="228"/>
    <cellStyle name="Normal 2 2 4 2 2 2 2 2" xfId="229"/>
    <cellStyle name="Normal 2 2 4 2 2 2 3" xfId="230"/>
    <cellStyle name="Normal 2 2 4 2 2 3" xfId="231"/>
    <cellStyle name="Normal 2 2 4 2 2 3 2" xfId="232"/>
    <cellStyle name="Normal 2 2 4 2 2 4" xfId="233"/>
    <cellStyle name="Normal 2 2 4 2 3" xfId="234"/>
    <cellStyle name="Normal 2 2 4 2 3 2" xfId="235"/>
    <cellStyle name="Normal 2 2 4 2 3 2 2" xfId="236"/>
    <cellStyle name="Normal 2 2 4 2 3 3" xfId="237"/>
    <cellStyle name="Normal 2 2 4 2 4" xfId="238"/>
    <cellStyle name="Normal 2 2 4 2 4 2" xfId="239"/>
    <cellStyle name="Normal 2 2 4 2 5" xfId="240"/>
    <cellStyle name="Normal 2 2 4 3" xfId="241"/>
    <cellStyle name="Normal 2 2 4 3 2" xfId="242"/>
    <cellStyle name="Normal 2 2 4 3 2 2" xfId="243"/>
    <cellStyle name="Normal 2 2 4 3 2 2 2" xfId="244"/>
    <cellStyle name="Normal 2 2 4 3 2 3" xfId="245"/>
    <cellStyle name="Normal 2 2 4 3 3" xfId="246"/>
    <cellStyle name="Normal 2 2 4 3 3 2" xfId="247"/>
    <cellStyle name="Normal 2 2 4 3 4" xfId="248"/>
    <cellStyle name="Normal 2 2 4 4" xfId="249"/>
    <cellStyle name="Normal 2 2 4 4 2" xfId="250"/>
    <cellStyle name="Normal 2 2 4 4 2 2" xfId="251"/>
    <cellStyle name="Normal 2 2 4 4 3" xfId="252"/>
    <cellStyle name="Normal 2 2 4 5" xfId="253"/>
    <cellStyle name="Normal 2 2 4 5 2" xfId="254"/>
    <cellStyle name="Normal 2 2 4 6" xfId="255"/>
    <cellStyle name="Normal 2 2 5" xfId="256"/>
    <cellStyle name="Normal 2 2 5 2" xfId="257"/>
    <cellStyle name="Normal 2 2 5 2 2" xfId="258"/>
    <cellStyle name="Normal 2 2 5 2 2 2" xfId="259"/>
    <cellStyle name="Normal 2 2 5 2 2 2 2" xfId="260"/>
    <cellStyle name="Normal 2 2 5 2 2 3" xfId="261"/>
    <cellStyle name="Normal 2 2 5 2 3" xfId="262"/>
    <cellStyle name="Normal 2 2 5 2 3 2" xfId="263"/>
    <cellStyle name="Normal 2 2 5 2 4" xfId="264"/>
    <cellStyle name="Normal 2 2 5 3" xfId="265"/>
    <cellStyle name="Normal 2 2 5 3 2" xfId="266"/>
    <cellStyle name="Normal 2 2 5 3 2 2" xfId="267"/>
    <cellStyle name="Normal 2 2 5 3 3" xfId="268"/>
    <cellStyle name="Normal 2 2 5 4" xfId="269"/>
    <cellStyle name="Normal 2 2 5 4 2" xfId="270"/>
    <cellStyle name="Normal 2 2 5 5" xfId="271"/>
    <cellStyle name="Normal 2 2 6" xfId="272"/>
    <cellStyle name="Normal 2 2 6 2" xfId="273"/>
    <cellStyle name="Normal 2 2 6 2 2" xfId="274"/>
    <cellStyle name="Normal 2 2 6 2 2 2" xfId="275"/>
    <cellStyle name="Normal 2 2 6 2 3" xfId="276"/>
    <cellStyle name="Normal 2 2 6 3" xfId="277"/>
    <cellStyle name="Normal 2 2 6 3 2" xfId="278"/>
    <cellStyle name="Normal 2 2 6 4" xfId="279"/>
    <cellStyle name="Normal 2 2 7" xfId="280"/>
    <cellStyle name="Normal 2 2 7 2" xfId="281"/>
    <cellStyle name="Normal 2 2 7 2 2" xfId="282"/>
    <cellStyle name="Normal 2 2 7 3" xfId="283"/>
    <cellStyle name="Normal 2 2 8" xfId="284"/>
    <cellStyle name="Normal 2 2 8 2" xfId="285"/>
    <cellStyle name="Normal 2 2 9" xfId="286"/>
    <cellStyle name="Normal 2 3" xfId="287"/>
    <cellStyle name="Normal 2 3 2" xfId="288"/>
    <cellStyle name="Normal 2 3 2 2" xfId="289"/>
    <cellStyle name="Normal 2 3 2 2 2" xfId="290"/>
    <cellStyle name="Normal 2 3 2 2 2 2" xfId="291"/>
    <cellStyle name="Normal 2 3 2 2 2 2 2" xfId="292"/>
    <cellStyle name="Normal 2 3 2 2 2 2 2 2" xfId="293"/>
    <cellStyle name="Normal 2 3 2 2 2 2 3" xfId="294"/>
    <cellStyle name="Normal 2 3 2 2 2 3" xfId="295"/>
    <cellStyle name="Normal 2 3 2 2 2 3 2" xfId="296"/>
    <cellStyle name="Normal 2 3 2 2 2 4" xfId="297"/>
    <cellStyle name="Normal 2 3 2 2 3" xfId="298"/>
    <cellStyle name="Normal 2 3 2 2 3 2" xfId="299"/>
    <cellStyle name="Normal 2 3 2 2 3 2 2" xfId="300"/>
    <cellStyle name="Normal 2 3 2 2 3 3" xfId="301"/>
    <cellStyle name="Normal 2 3 2 2 4" xfId="302"/>
    <cellStyle name="Normal 2 3 2 2 4 2" xfId="303"/>
    <cellStyle name="Normal 2 3 2 2 5" xfId="304"/>
    <cellStyle name="Normal 2 3 2 3" xfId="305"/>
    <cellStyle name="Normal 2 3 2 3 2" xfId="306"/>
    <cellStyle name="Normal 2 3 2 3 2 2" xfId="307"/>
    <cellStyle name="Normal 2 3 2 3 2 2 2" xfId="308"/>
    <cellStyle name="Normal 2 3 2 3 2 3" xfId="309"/>
    <cellStyle name="Normal 2 3 2 3 3" xfId="310"/>
    <cellStyle name="Normal 2 3 2 3 3 2" xfId="311"/>
    <cellStyle name="Normal 2 3 2 3 4" xfId="312"/>
    <cellStyle name="Normal 2 3 2 4" xfId="313"/>
    <cellStyle name="Normal 2 3 2 4 2" xfId="314"/>
    <cellStyle name="Normal 2 3 2 4 2 2" xfId="315"/>
    <cellStyle name="Normal 2 3 2 4 3" xfId="316"/>
    <cellStyle name="Normal 2 3 2 5" xfId="317"/>
    <cellStyle name="Normal 2 3 2 5 2" xfId="318"/>
    <cellStyle name="Normal 2 3 2 6" xfId="319"/>
    <cellStyle name="Normal 2 3 3" xfId="320"/>
    <cellStyle name="Normal 2 3 3 2" xfId="321"/>
    <cellStyle name="Normal 2 3 3 2 2" xfId="322"/>
    <cellStyle name="Normal 2 3 3 2 2 2" xfId="323"/>
    <cellStyle name="Normal 2 3 3 2 2 2 2" xfId="324"/>
    <cellStyle name="Normal 2 3 3 2 2 3" xfId="325"/>
    <cellStyle name="Normal 2 3 3 2 3" xfId="326"/>
    <cellStyle name="Normal 2 3 3 2 3 2" xfId="327"/>
    <cellStyle name="Normal 2 3 3 2 4" xfId="328"/>
    <cellStyle name="Normal 2 3 3 3" xfId="329"/>
    <cellStyle name="Normal 2 3 3 3 2" xfId="330"/>
    <cellStyle name="Normal 2 3 3 3 2 2" xfId="331"/>
    <cellStyle name="Normal 2 3 3 3 3" xfId="332"/>
    <cellStyle name="Normal 2 3 3 4" xfId="333"/>
    <cellStyle name="Normal 2 3 3 4 2" xfId="334"/>
    <cellStyle name="Normal 2 3 3 5" xfId="335"/>
    <cellStyle name="Normal 2 3 4" xfId="336"/>
    <cellStyle name="Normal 2 3 4 2" xfId="337"/>
    <cellStyle name="Normal 2 3 4 2 2" xfId="338"/>
    <cellStyle name="Normal 2 3 4 2 2 2" xfId="339"/>
    <cellStyle name="Normal 2 3 4 2 3" xfId="340"/>
    <cellStyle name="Normal 2 3 4 3" xfId="341"/>
    <cellStyle name="Normal 2 3 4 3 2" xfId="342"/>
    <cellStyle name="Normal 2 3 4 4" xfId="343"/>
    <cellStyle name="Normal 2 3 5" xfId="344"/>
    <cellStyle name="Normal 2 3 5 2" xfId="345"/>
    <cellStyle name="Normal 2 3 5 2 2" xfId="346"/>
    <cellStyle name="Normal 2 3 5 3" xfId="347"/>
    <cellStyle name="Normal 2 3 6" xfId="348"/>
    <cellStyle name="Normal 2 3 6 2" xfId="349"/>
    <cellStyle name="Normal 2 3 7" xfId="350"/>
    <cellStyle name="Normal 2 4" xfId="351"/>
    <cellStyle name="Normal 2 4 2" xfId="352"/>
    <cellStyle name="Normal 2 4 2 2" xfId="353"/>
    <cellStyle name="Normal 2 4 2 2 2" xfId="354"/>
    <cellStyle name="Normal 2 4 2 2 2 2" xfId="355"/>
    <cellStyle name="Normal 2 4 2 2 2 2 2" xfId="356"/>
    <cellStyle name="Normal 2 4 2 2 2 3" xfId="357"/>
    <cellStyle name="Normal 2 4 2 2 3" xfId="358"/>
    <cellStyle name="Normal 2 4 2 2 3 2" xfId="359"/>
    <cellStyle name="Normal 2 4 2 2 4" xfId="360"/>
    <cellStyle name="Normal 2 4 2 3" xfId="361"/>
    <cellStyle name="Normal 2 4 2 3 2" xfId="362"/>
    <cellStyle name="Normal 2 4 2 3 2 2" xfId="363"/>
    <cellStyle name="Normal 2 4 2 3 3" xfId="364"/>
    <cellStyle name="Normal 2 4 2 4" xfId="365"/>
    <cellStyle name="Normal 2 4 2 4 2" xfId="366"/>
    <cellStyle name="Normal 2 4 2 5" xfId="367"/>
    <cellStyle name="Normal 2 4 3" xfId="368"/>
    <cellStyle name="Normal 2 4 3 2" xfId="369"/>
    <cellStyle name="Normal 2 4 3 2 2" xfId="370"/>
    <cellStyle name="Normal 2 4 3 2 2 2" xfId="371"/>
    <cellStyle name="Normal 2 4 3 2 3" xfId="372"/>
    <cellStyle name="Normal 2 4 3 3" xfId="373"/>
    <cellStyle name="Normal 2 4 3 3 2" xfId="374"/>
    <cellStyle name="Normal 2 4 3 4" xfId="375"/>
    <cellStyle name="Normal 2 4 4" xfId="376"/>
    <cellStyle name="Normal 2 4 4 2" xfId="377"/>
    <cellStyle name="Normal 2 4 4 2 2" xfId="378"/>
    <cellStyle name="Normal 2 4 4 3" xfId="379"/>
    <cellStyle name="Normal 2 4 5" xfId="380"/>
    <cellStyle name="Normal 2 4 5 2" xfId="381"/>
    <cellStyle name="Normal 2 4 6" xfId="382"/>
    <cellStyle name="Normal 2 5" xfId="383"/>
    <cellStyle name="Normal 2 6" xfId="384"/>
    <cellStyle name="Normal 2 6 2" xfId="385"/>
    <cellStyle name="Normal 2 6 2 2" xfId="386"/>
    <cellStyle name="Normal 2 6 2 2 2" xfId="387"/>
    <cellStyle name="Normal 2 6 2 3" xfId="388"/>
    <cellStyle name="Normal 2 6 3" xfId="389"/>
    <cellStyle name="Normal 2 6 3 2" xfId="390"/>
    <cellStyle name="Normal 2 6 4" xfId="391"/>
    <cellStyle name="Normal 2 7" xfId="392"/>
    <cellStyle name="Normal 2 7 2" xfId="393"/>
    <cellStyle name="Normal 2 7 2 2" xfId="394"/>
    <cellStyle name="Normal 2 7 3" xfId="395"/>
    <cellStyle name="Normal 2 8" xfId="396"/>
    <cellStyle name="Normal 2 8 2" xfId="397"/>
    <cellStyle name="Normal 2 9" xfId="398"/>
    <cellStyle name="Normal 2 9 2" xfId="399"/>
    <cellStyle name="Normal 3" xfId="400"/>
    <cellStyle name="Normal 3 2" xfId="401"/>
    <cellStyle name="Normal 3 2 2" xfId="402"/>
    <cellStyle name="Normal 3 2 2 2" xfId="403"/>
    <cellStyle name="Normal 3 2 2 2 2" xfId="404"/>
    <cellStyle name="Normal 3 2 2 2 2 2" xfId="405"/>
    <cellStyle name="Normal 3 2 2 2 2 2 2" xfId="406"/>
    <cellStyle name="Normal 3 2 2 2 2 2 2 2" xfId="407"/>
    <cellStyle name="Normal 3 2 2 2 2 2 3" xfId="408"/>
    <cellStyle name="Normal 3 2 2 2 2 3" xfId="409"/>
    <cellStyle name="Normal 3 2 2 2 2 3 2" xfId="410"/>
    <cellStyle name="Normal 3 2 2 2 2 4" xfId="411"/>
    <cellStyle name="Normal 3 2 2 2 3" xfId="412"/>
    <cellStyle name="Normal 3 2 2 2 3 2" xfId="413"/>
    <cellStyle name="Normal 3 2 2 2 3 2 2" xfId="414"/>
    <cellStyle name="Normal 3 2 2 2 3 3" xfId="415"/>
    <cellStyle name="Normal 3 2 2 2 4" xfId="416"/>
    <cellStyle name="Normal 3 2 2 2 4 2" xfId="417"/>
    <cellStyle name="Normal 3 2 2 2 5" xfId="418"/>
    <cellStyle name="Normal 3 2 2 3" xfId="419"/>
    <cellStyle name="Normal 3 2 2 3 2" xfId="420"/>
    <cellStyle name="Normal 3 2 2 3 2 2" xfId="421"/>
    <cellStyle name="Normal 3 2 2 3 2 2 2" xfId="422"/>
    <cellStyle name="Normal 3 2 2 3 2 3" xfId="423"/>
    <cellStyle name="Normal 3 2 2 3 3" xfId="424"/>
    <cellStyle name="Normal 3 2 2 3 3 2" xfId="425"/>
    <cellStyle name="Normal 3 2 2 3 4" xfId="426"/>
    <cellStyle name="Normal 3 2 2 4" xfId="427"/>
    <cellStyle name="Normal 3 2 2 4 2" xfId="428"/>
    <cellStyle name="Normal 3 2 2 4 2 2" xfId="429"/>
    <cellStyle name="Normal 3 2 2 4 3" xfId="430"/>
    <cellStyle name="Normal 3 2 2 5" xfId="431"/>
    <cellStyle name="Normal 3 2 2 5 2" xfId="432"/>
    <cellStyle name="Normal 3 2 2 6" xfId="433"/>
    <cellStyle name="Normal 3 2 3" xfId="434"/>
    <cellStyle name="Normal 3 2 3 2" xfId="435"/>
    <cellStyle name="Normal 3 2 3 2 2" xfId="436"/>
    <cellStyle name="Normal 3 2 3 2 2 2" xfId="437"/>
    <cellStyle name="Normal 3 2 3 2 2 2 2" xfId="438"/>
    <cellStyle name="Normal 3 2 3 2 2 3" xfId="439"/>
    <cellStyle name="Normal 3 2 3 2 3" xfId="440"/>
    <cellStyle name="Normal 3 2 3 2 3 2" xfId="441"/>
    <cellStyle name="Normal 3 2 3 2 4" xfId="442"/>
    <cellStyle name="Normal 3 2 3 3" xfId="443"/>
    <cellStyle name="Normal 3 2 3 3 2" xfId="444"/>
    <cellStyle name="Normal 3 2 3 3 2 2" xfId="445"/>
    <cellStyle name="Normal 3 2 3 3 3" xfId="446"/>
    <cellStyle name="Normal 3 2 3 4" xfId="447"/>
    <cellStyle name="Normal 3 2 3 4 2" xfId="448"/>
    <cellStyle name="Normal 3 2 3 5" xfId="449"/>
    <cellStyle name="Normal 3 2 4" xfId="450"/>
    <cellStyle name="Normal 3 2 4 2" xfId="451"/>
    <cellStyle name="Normal 3 2 4 2 2" xfId="452"/>
    <cellStyle name="Normal 3 2 4 2 2 2" xfId="453"/>
    <cellStyle name="Normal 3 2 4 2 3" xfId="454"/>
    <cellStyle name="Normal 3 2 4 3" xfId="455"/>
    <cellStyle name="Normal 3 2 4 3 2" xfId="456"/>
    <cellStyle name="Normal 3 2 4 4" xfId="457"/>
    <cellStyle name="Normal 3 2 5" xfId="458"/>
    <cellStyle name="Normal 3 2 5 2" xfId="459"/>
    <cellStyle name="Normal 3 2 5 2 2" xfId="460"/>
    <cellStyle name="Normal 3 2 5 3" xfId="461"/>
    <cellStyle name="Normal 3 2 6" xfId="462"/>
    <cellStyle name="Normal 3 2 6 2" xfId="463"/>
    <cellStyle name="Normal 3 2 7" xfId="464"/>
    <cellStyle name="Normal 3 3" xfId="465"/>
    <cellStyle name="Normal 3 3 2" xfId="466"/>
    <cellStyle name="Normal 3 3 2 2" xfId="467"/>
    <cellStyle name="Normal 3 3 2 2 2" xfId="468"/>
    <cellStyle name="Normal 3 3 2 2 2 2" xfId="469"/>
    <cellStyle name="Normal 3 3 2 2 2 2 2" xfId="470"/>
    <cellStyle name="Normal 3 3 2 2 2 3" xfId="471"/>
    <cellStyle name="Normal 3 3 2 2 3" xfId="472"/>
    <cellStyle name="Normal 3 3 2 2 3 2" xfId="473"/>
    <cellStyle name="Normal 3 3 2 2 4" xfId="474"/>
    <cellStyle name="Normal 3 3 2 3" xfId="475"/>
    <cellStyle name="Normal 3 3 2 3 2" xfId="476"/>
    <cellStyle name="Normal 3 3 2 3 2 2" xfId="477"/>
    <cellStyle name="Normal 3 3 2 3 3" xfId="478"/>
    <cellStyle name="Normal 3 3 2 4" xfId="479"/>
    <cellStyle name="Normal 3 3 2 4 2" xfId="480"/>
    <cellStyle name="Normal 3 3 2 5" xfId="481"/>
    <cellStyle name="Normal 3 3 3" xfId="482"/>
    <cellStyle name="Normal 3 3 3 2" xfId="483"/>
    <cellStyle name="Normal 3 3 3 2 2" xfId="484"/>
    <cellStyle name="Normal 3 3 3 2 2 2" xfId="485"/>
    <cellStyle name="Normal 3 3 3 2 3" xfId="486"/>
    <cellStyle name="Normal 3 3 3 3" xfId="487"/>
    <cellStyle name="Normal 3 3 3 3 2" xfId="488"/>
    <cellStyle name="Normal 3 3 3 4" xfId="489"/>
    <cellStyle name="Normal 3 3 4" xfId="490"/>
    <cellStyle name="Normal 3 3 4 2" xfId="491"/>
    <cellStyle name="Normal 3 3 4 2 2" xfId="492"/>
    <cellStyle name="Normal 3 3 4 3" xfId="493"/>
    <cellStyle name="Normal 3 3 5" xfId="494"/>
    <cellStyle name="Normal 3 3 5 2" xfId="495"/>
    <cellStyle name="Normal 3 3 6" xfId="496"/>
    <cellStyle name="Normal 3 4" xfId="497"/>
    <cellStyle name="Normal 3 4 2" xfId="498"/>
    <cellStyle name="Normal 3 4 2 2" xfId="499"/>
    <cellStyle name="Normal 3 4 2 2 2" xfId="500"/>
    <cellStyle name="Normal 3 4 2 2 2 2" xfId="501"/>
    <cellStyle name="Normal 3 4 2 2 3" xfId="502"/>
    <cellStyle name="Normal 3 4 2 3" xfId="503"/>
    <cellStyle name="Normal 3 4 2 3 2" xfId="504"/>
    <cellStyle name="Normal 3 4 2 4" xfId="505"/>
    <cellStyle name="Normal 3 4 3" xfId="506"/>
    <cellStyle name="Normal 3 4 3 2" xfId="507"/>
    <cellStyle name="Normal 3 4 3 2 2" xfId="508"/>
    <cellStyle name="Normal 3 4 3 3" xfId="509"/>
    <cellStyle name="Normal 3 4 4" xfId="510"/>
    <cellStyle name="Normal 3 4 4 2" xfId="511"/>
    <cellStyle name="Normal 3 4 5" xfId="512"/>
    <cellStyle name="Normal 3 5" xfId="513"/>
    <cellStyle name="Normal 3 5 2" xfId="514"/>
    <cellStyle name="Normal 3 5 2 2" xfId="515"/>
    <cellStyle name="Normal 3 5 2 2 2" xfId="516"/>
    <cellStyle name="Normal 3 5 2 3" xfId="517"/>
    <cellStyle name="Normal 3 5 3" xfId="518"/>
    <cellStyle name="Normal 3 5 3 2" xfId="519"/>
    <cellStyle name="Normal 3 5 4" xfId="520"/>
    <cellStyle name="Normal 3 6" xfId="521"/>
    <cellStyle name="Normal 3 6 2" xfId="522"/>
    <cellStyle name="Normal 3 6 2 2" xfId="523"/>
    <cellStyle name="Normal 3 6 3" xfId="524"/>
    <cellStyle name="Normal 3 7" xfId="525"/>
    <cellStyle name="Normal 3 7 2" xfId="526"/>
    <cellStyle name="Normal 3 8" xfId="527"/>
    <cellStyle name="Normal 3 9" xfId="528"/>
    <cellStyle name="Normal 4" xfId="529"/>
    <cellStyle name="Normal 4 2" xfId="530"/>
    <cellStyle name="Normal 4 2 2" xfId="531"/>
    <cellStyle name="Normal 4 2 2 2" xfId="532"/>
    <cellStyle name="Normal 4 2 2 2 2" xfId="533"/>
    <cellStyle name="Normal 4 2 2 2 2 2" xfId="534"/>
    <cellStyle name="Normal 4 2 2 2 2 2 2" xfId="535"/>
    <cellStyle name="Normal 4 2 2 2 2 3" xfId="536"/>
    <cellStyle name="Normal 4 2 2 2 3" xfId="537"/>
    <cellStyle name="Normal 4 2 2 2 3 2" xfId="538"/>
    <cellStyle name="Normal 4 2 2 2 4" xfId="539"/>
    <cellStyle name="Normal 4 2 2 3" xfId="540"/>
    <cellStyle name="Normal 4 2 2 3 2" xfId="541"/>
    <cellStyle name="Normal 4 2 2 3 2 2" xfId="542"/>
    <cellStyle name="Normal 4 2 2 3 3" xfId="543"/>
    <cellStyle name="Normal 4 2 2 4" xfId="544"/>
    <cellStyle name="Normal 4 2 2 4 2" xfId="545"/>
    <cellStyle name="Normal 4 2 2 5" xfId="546"/>
    <cellStyle name="Normal 4 2 3" xfId="547"/>
    <cellStyle name="Normal 4 2 3 2" xfId="548"/>
    <cellStyle name="Normal 4 2 3 2 2" xfId="549"/>
    <cellStyle name="Normal 4 2 3 2 2 2" xfId="550"/>
    <cellStyle name="Normal 4 2 3 2 3" xfId="551"/>
    <cellStyle name="Normal 4 2 3 3" xfId="552"/>
    <cellStyle name="Normal 4 2 3 3 2" xfId="553"/>
    <cellStyle name="Normal 4 2 3 4" xfId="554"/>
    <cellStyle name="Normal 4 2 4" xfId="555"/>
    <cellStyle name="Normal 4 2 4 2" xfId="556"/>
    <cellStyle name="Normal 4 2 4 2 2" xfId="557"/>
    <cellStyle name="Normal 4 2 4 3" xfId="558"/>
    <cellStyle name="Normal 4 2 5" xfId="559"/>
    <cellStyle name="Normal 4 2 5 2" xfId="560"/>
    <cellStyle name="Normal 4 2 6" xfId="561"/>
    <cellStyle name="Normal 4 3" xfId="562"/>
    <cellStyle name="Normal 4 3 2" xfId="563"/>
    <cellStyle name="Normal 4 3 2 2" xfId="564"/>
    <cellStyle name="Normal 4 3 2 2 2" xfId="565"/>
    <cellStyle name="Normal 4 3 2 2 2 2" xfId="566"/>
    <cellStyle name="Normal 4 3 2 2 3" xfId="567"/>
    <cellStyle name="Normal 4 3 2 3" xfId="568"/>
    <cellStyle name="Normal 4 3 2 3 2" xfId="569"/>
    <cellStyle name="Normal 4 3 2 4" xfId="570"/>
    <cellStyle name="Normal 4 3 3" xfId="571"/>
    <cellStyle name="Normal 4 3 3 2" xfId="572"/>
    <cellStyle name="Normal 4 3 3 2 2" xfId="573"/>
    <cellStyle name="Normal 4 3 3 3" xfId="574"/>
    <cellStyle name="Normal 4 3 4" xfId="575"/>
    <cellStyle name="Normal 4 3 4 2" xfId="576"/>
    <cellStyle name="Normal 4 3 5" xfId="577"/>
    <cellStyle name="Normal 4 4" xfId="578"/>
    <cellStyle name="Normal 4 4 2" xfId="579"/>
    <cellStyle name="Normal 4 4 2 2" xfId="580"/>
    <cellStyle name="Normal 4 4 2 2 2" xfId="581"/>
    <cellStyle name="Normal 4 4 2 3" xfId="582"/>
    <cellStyle name="Normal 4 4 3" xfId="583"/>
    <cellStyle name="Normal 4 4 3 2" xfId="584"/>
    <cellStyle name="Normal 4 4 4" xfId="585"/>
    <cellStyle name="Normal 4 5" xfId="586"/>
    <cellStyle name="Normal 4 5 2" xfId="587"/>
    <cellStyle name="Normal 4 5 2 2" xfId="588"/>
    <cellStyle name="Normal 4 5 3" xfId="589"/>
    <cellStyle name="Normal 4 6" xfId="590"/>
    <cellStyle name="Normal 4 6 2" xfId="591"/>
    <cellStyle name="Normal 4 7" xfId="592"/>
    <cellStyle name="Normal 5" xfId="593"/>
    <cellStyle name="Normal 6" xfId="594"/>
    <cellStyle name="Normal 6 2" xfId="595"/>
    <cellStyle name="Normal 6 2 2" xfId="596"/>
    <cellStyle name="Normal 6 2 2 2" xfId="597"/>
    <cellStyle name="Normal 6 2 2 2 2" xfId="598"/>
    <cellStyle name="Normal 6 2 2 2 2 2" xfId="599"/>
    <cellStyle name="Normal 6 2 2 2 3" xfId="600"/>
    <cellStyle name="Normal 6 2 2 3" xfId="601"/>
    <cellStyle name="Normal 6 2 2 3 2" xfId="602"/>
    <cellStyle name="Normal 6 2 2 4" xfId="603"/>
    <cellStyle name="Normal 6 2 3" xfId="604"/>
    <cellStyle name="Normal 6 2 3 2" xfId="605"/>
    <cellStyle name="Normal 6 2 3 2 2" xfId="606"/>
    <cellStyle name="Normal 6 2 3 3" xfId="607"/>
    <cellStyle name="Normal 6 2 4" xfId="608"/>
    <cellStyle name="Normal 6 2 4 2" xfId="609"/>
    <cellStyle name="Normal 6 2 5" xfId="610"/>
    <cellStyle name="Normal 6 3" xfId="611"/>
    <cellStyle name="Normal 6 3 2" xfId="612"/>
    <cellStyle name="Normal 6 3 2 2" xfId="613"/>
    <cellStyle name="Normal 6 3 2 2 2" xfId="614"/>
    <cellStyle name="Normal 6 3 2 3" xfId="615"/>
    <cellStyle name="Normal 6 3 3" xfId="616"/>
    <cellStyle name="Normal 6 3 3 2" xfId="617"/>
    <cellStyle name="Normal 6 3 4" xfId="618"/>
    <cellStyle name="Normal 6 4" xfId="619"/>
    <cellStyle name="Normal 6 4 2" xfId="620"/>
    <cellStyle name="Normal 6 4 2 2" xfId="621"/>
    <cellStyle name="Normal 6 4 3" xfId="622"/>
    <cellStyle name="Normal 6 5" xfId="623"/>
    <cellStyle name="Normal 6 5 2" xfId="624"/>
    <cellStyle name="Normal 6 6" xfId="625"/>
    <cellStyle name="Normal 7" xfId="626"/>
    <cellStyle name="Normal 7 2" xfId="627"/>
    <cellStyle name="Normal 7 2 2" xfId="628"/>
    <cellStyle name="Normal 7 2 2 2" xfId="629"/>
    <cellStyle name="Normal 7 2 2 2 2" xfId="630"/>
    <cellStyle name="Normal 7 2 2 3" xfId="631"/>
    <cellStyle name="Normal 7 2 3" xfId="632"/>
    <cellStyle name="Normal 7 2 3 2" xfId="633"/>
    <cellStyle name="Normal 7 2 4" xfId="634"/>
    <cellStyle name="Normal 7 3" xfId="635"/>
    <cellStyle name="Normal 7 3 2" xfId="636"/>
    <cellStyle name="Normal 7 3 2 2" xfId="637"/>
    <cellStyle name="Normal 7 3 3" xfId="638"/>
    <cellStyle name="Normal 7 4" xfId="639"/>
    <cellStyle name="Normal 7 5" xfId="640"/>
    <cellStyle name="Normal 7 5 2" xfId="641"/>
    <cellStyle name="Normal 7 6" xfId="642"/>
    <cellStyle name="Normal 8" xfId="643"/>
    <cellStyle name="Normal 8 2" xfId="644"/>
    <cellStyle name="Normal 8 2 2" xfId="645"/>
    <cellStyle name="Normal 8 2 2 2" xfId="646"/>
    <cellStyle name="Normal 8 2 3" xfId="647"/>
    <cellStyle name="Normal 8 3" xfId="648"/>
    <cellStyle name="Normal 8 3 2" xfId="649"/>
    <cellStyle name="Normal 8 4" xfId="650"/>
    <cellStyle name="Normal 9" xfId="651"/>
    <cellStyle name="Normal 9 2" xfId="652"/>
    <cellStyle name="Normal 9 2 2" xfId="653"/>
    <cellStyle name="Normal 9 3" xfId="654"/>
    <cellStyle name="Normal_Eurofins_MWG_Operon_Sequencing_PlateUploadv3a" xfId="655"/>
    <cellStyle name="Normal_Eurofins_MWG_Operon_Sequencing_TubeUploadv3a" xfId="656"/>
    <cellStyle name="Prozent 2" xfId="657"/>
    <cellStyle name="Prozent 3" xfId="658"/>
    <cellStyle name="Standard 2" xfId="659"/>
    <cellStyle name="Standard 2 2" xfId="660"/>
    <cellStyle name="Standard 2 3" xfId="661"/>
    <cellStyle name="Standard 2 4" xfId="662"/>
    <cellStyle name="Standard 2 4 2" xfId="663"/>
    <cellStyle name="Standard 3" xfId="664"/>
    <cellStyle name="Standard 3 2" xfId="665"/>
    <cellStyle name="Standard 4" xfId="666"/>
    <cellStyle name="Standard 4 2" xfId="667"/>
    <cellStyle name="Standard 4 3" xfId="668"/>
    <cellStyle name="Standard 4 3 2" xfId="669"/>
    <cellStyle name="Standard 4 3 2 2" xfId="670"/>
    <cellStyle name="Standard 4 3 2 2 2" xfId="671"/>
    <cellStyle name="Standard 4 3 2 2 2 2" xfId="672"/>
    <cellStyle name="Standard 4 3 2 2 2 2 2" xfId="673"/>
    <cellStyle name="Standard 4 3 2 2 2 2 2 2" xfId="674"/>
    <cellStyle name="Standard 4 3 2 2 2 2 3" xfId="675"/>
    <cellStyle name="Standard 4 3 2 2 2 3" xfId="676"/>
    <cellStyle name="Standard 4 3 2 2 2 3 2" xfId="677"/>
    <cellStyle name="Standard 4 3 2 2 2 4" xfId="678"/>
    <cellStyle name="Standard 4 3 2 2 3" xfId="679"/>
    <cellStyle name="Standard 4 3 2 2 3 2" xfId="680"/>
    <cellStyle name="Standard 4 3 2 2 3 2 2" xfId="681"/>
    <cellStyle name="Standard 4 3 2 2 3 3" xfId="682"/>
    <cellStyle name="Standard 4 3 2 2 4" xfId="683"/>
    <cellStyle name="Standard 4 3 2 2 4 2" xfId="684"/>
    <cellStyle name="Standard 4 3 2 2 5" xfId="685"/>
    <cellStyle name="Standard 4 3 2 3" xfId="686"/>
    <cellStyle name="Standard 4 3 2 3 2" xfId="687"/>
    <cellStyle name="Standard 4 3 2 3 2 2" xfId="688"/>
    <cellStyle name="Standard 4 3 2 3 2 2 2" xfId="689"/>
    <cellStyle name="Standard 4 3 2 3 2 3" xfId="690"/>
    <cellStyle name="Standard 4 3 2 3 3" xfId="691"/>
    <cellStyle name="Standard 4 3 2 3 3 2" xfId="692"/>
    <cellStyle name="Standard 4 3 2 3 4" xfId="693"/>
    <cellStyle name="Standard 4 3 2 4" xfId="694"/>
    <cellStyle name="Standard 4 3 2 4 2" xfId="695"/>
    <cellStyle name="Standard 4 3 2 4 2 2" xfId="696"/>
    <cellStyle name="Standard 4 3 2 4 3" xfId="697"/>
    <cellStyle name="Standard 4 3 2 5" xfId="698"/>
    <cellStyle name="Standard 4 3 2 5 2" xfId="699"/>
    <cellStyle name="Standard 4 3 2 6" xfId="700"/>
    <cellStyle name="Standard 4 3 3" xfId="701"/>
    <cellStyle name="Standard 4 3 3 2" xfId="702"/>
    <cellStyle name="Standard 4 3 3 2 2" xfId="703"/>
    <cellStyle name="Standard 4 3 3 2 2 2" xfId="704"/>
    <cellStyle name="Standard 4 3 3 2 2 2 2" xfId="705"/>
    <cellStyle name="Standard 4 3 3 2 2 3" xfId="706"/>
    <cellStyle name="Standard 4 3 3 2 3" xfId="707"/>
    <cellStyle name="Standard 4 3 3 2 3 2" xfId="708"/>
    <cellStyle name="Standard 4 3 3 2 4" xfId="709"/>
    <cellStyle name="Standard 4 3 3 3" xfId="710"/>
    <cellStyle name="Standard 4 3 3 3 2" xfId="711"/>
    <cellStyle name="Standard 4 3 3 3 2 2" xfId="712"/>
    <cellStyle name="Standard 4 3 3 3 3" xfId="713"/>
    <cellStyle name="Standard 4 3 3 4" xfId="714"/>
    <cellStyle name="Standard 4 3 3 4 2" xfId="715"/>
    <cellStyle name="Standard 4 3 3 5" xfId="716"/>
    <cellStyle name="Standard 4 3 4" xfId="717"/>
    <cellStyle name="Standard 4 3 4 2" xfId="718"/>
    <cellStyle name="Standard 4 3 4 2 2" xfId="719"/>
    <cellStyle name="Standard 4 3 4 2 2 2" xfId="720"/>
    <cellStyle name="Standard 4 3 4 2 3" xfId="721"/>
    <cellStyle name="Standard 4 3 4 3" xfId="722"/>
    <cellStyle name="Standard 4 3 4 3 2" xfId="723"/>
    <cellStyle name="Standard 4 3 4 4" xfId="724"/>
    <cellStyle name="Standard 4 3 5" xfId="725"/>
    <cellStyle name="Standard 4 3 5 2" xfId="726"/>
    <cellStyle name="Standard 4 3 5 2 2" xfId="727"/>
    <cellStyle name="Standard 4 3 5 3" xfId="728"/>
    <cellStyle name="Standard 4 3 6" xfId="729"/>
    <cellStyle name="Standard 4 3 6 2" xfId="730"/>
    <cellStyle name="Standard 4 3 7" xfId="731"/>
    <cellStyle name="Standard 4 4" xfId="732"/>
    <cellStyle name="Standard 4 4 2" xfId="733"/>
    <cellStyle name="Standard 4 4 2 2" xfId="734"/>
    <cellStyle name="Standard 4 4 2 2 2" xfId="735"/>
    <cellStyle name="Standard 4 4 2 2 2 2" xfId="736"/>
    <cellStyle name="Standard 4 4 2 2 2 2 2" xfId="737"/>
    <cellStyle name="Standard 4 4 2 2 2 3" xfId="738"/>
    <cellStyle name="Standard 4 4 2 2 3" xfId="739"/>
    <cellStyle name="Standard 4 4 2 2 3 2" xfId="740"/>
    <cellStyle name="Standard 4 4 2 2 4" xfId="741"/>
    <cellStyle name="Standard 4 4 2 3" xfId="742"/>
    <cellStyle name="Standard 4 4 2 3 2" xfId="743"/>
    <cellStyle name="Standard 4 4 2 3 2 2" xfId="744"/>
    <cellStyle name="Standard 4 4 2 3 3" xfId="745"/>
    <cellStyle name="Standard 4 4 2 4" xfId="746"/>
    <cellStyle name="Standard 4 4 2 4 2" xfId="747"/>
    <cellStyle name="Standard 4 4 2 5" xfId="748"/>
    <cellStyle name="Standard 4 4 3" xfId="749"/>
    <cellStyle name="Standard 4 4 3 2" xfId="750"/>
    <cellStyle name="Standard 4 4 3 2 2" xfId="751"/>
    <cellStyle name="Standard 4 4 3 2 2 2" xfId="752"/>
    <cellStyle name="Standard 4 4 3 2 3" xfId="753"/>
    <cellStyle name="Standard 4 4 3 3" xfId="754"/>
    <cellStyle name="Standard 4 4 3 3 2" xfId="755"/>
    <cellStyle name="Standard 4 4 3 4" xfId="756"/>
    <cellStyle name="Standard 4 4 4" xfId="757"/>
    <cellStyle name="Standard 4 4 4 2" xfId="758"/>
    <cellStyle name="Standard 4 4 4 2 2" xfId="759"/>
    <cellStyle name="Standard 4 4 4 3" xfId="760"/>
    <cellStyle name="Standard 4 4 5" xfId="761"/>
    <cellStyle name="Standard 4 4 5 2" xfId="762"/>
    <cellStyle name="Standard 4 4 6" xfId="763"/>
    <cellStyle name="Standard 4 5" xfId="764"/>
    <cellStyle name="Standard 4 5 2" xfId="765"/>
    <cellStyle name="Standard 4 5 2 2" xfId="766"/>
    <cellStyle name="Standard 4 5 2 2 2" xfId="767"/>
    <cellStyle name="Standard 4 5 2 2 2 2" xfId="768"/>
    <cellStyle name="Standard 4 5 2 2 3" xfId="769"/>
    <cellStyle name="Standard 4 5 2 3" xfId="770"/>
    <cellStyle name="Standard 4 5 2 3 2" xfId="771"/>
    <cellStyle name="Standard 4 5 2 4" xfId="772"/>
    <cellStyle name="Standard 4 5 3" xfId="773"/>
    <cellStyle name="Standard 4 5 3 2" xfId="774"/>
    <cellStyle name="Standard 4 5 3 2 2" xfId="775"/>
    <cellStyle name="Standard 4 5 3 3" xfId="776"/>
    <cellStyle name="Standard 4 5 4" xfId="777"/>
    <cellStyle name="Standard 4 5 4 2" xfId="778"/>
    <cellStyle name="Standard 4 5 5" xfId="779"/>
    <cellStyle name="Standard 4 6" xfId="780"/>
    <cellStyle name="Standard 4 6 2" xfId="781"/>
    <cellStyle name="Standard 4 6 2 2" xfId="782"/>
    <cellStyle name="Standard 4 6 2 2 2" xfId="783"/>
    <cellStyle name="Standard 4 6 2 3" xfId="784"/>
    <cellStyle name="Standard 4 6 3" xfId="785"/>
    <cellStyle name="Standard 4 6 3 2" xfId="786"/>
    <cellStyle name="Standard 4 6 4" xfId="787"/>
    <cellStyle name="Standard 4 7" xfId="788"/>
    <cellStyle name="Standard 4 7 2" xfId="789"/>
    <cellStyle name="Standard 4 7 2 2" xfId="790"/>
    <cellStyle name="Standard 4 7 3" xfId="791"/>
    <cellStyle name="Standard 4 8" xfId="792"/>
    <cellStyle name="Standard 4 8 2" xfId="793"/>
    <cellStyle name="Standard 4 9" xfId="794"/>
    <cellStyle name="Standard 5" xfId="795"/>
    <cellStyle name="Standard 6" xfId="796"/>
    <cellStyle name="Standard 6 2" xfId="797"/>
    <cellStyle name="Standard 6 2 2" xfId="798"/>
    <cellStyle name="Standard 6 3" xfId="799"/>
    <cellStyle name="Standard 7" xfId="800"/>
    <cellStyle name="Standard 8" xfId="801"/>
    <cellStyle name="Standard 8 2" xfId="802"/>
    <cellStyle name="Währung 2" xfId="8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</xdr:row>
          <xdr:rowOff>114300</xdr:rowOff>
        </xdr:from>
        <xdr:to>
          <xdr:col>2</xdr:col>
          <xdr:colOff>9525</xdr:colOff>
          <xdr:row>3</xdr:row>
          <xdr:rowOff>152400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Template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781050</xdr:colOff>
      <xdr:row>0</xdr:row>
      <xdr:rowOff>38100</xdr:rowOff>
    </xdr:from>
    <xdr:to>
      <xdr:col>4</xdr:col>
      <xdr:colOff>1762125</xdr:colOff>
      <xdr:row>2</xdr:row>
      <xdr:rowOff>57150</xdr:rowOff>
    </xdr:to>
    <xdr:pic>
      <xdr:nvPicPr>
        <xdr:cNvPr id="18470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38100</xdr:rowOff>
    </xdr:from>
    <xdr:to>
      <xdr:col>6</xdr:col>
      <xdr:colOff>2609850</xdr:colOff>
      <xdr:row>2</xdr:row>
      <xdr:rowOff>57150</xdr:rowOff>
    </xdr:to>
    <xdr:pic>
      <xdr:nvPicPr>
        <xdr:cNvPr id="1464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0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457200</xdr:colOff>
      <xdr:row>0</xdr:row>
      <xdr:rowOff>133350</xdr:rowOff>
    </xdr:from>
    <xdr:to>
      <xdr:col>12</xdr:col>
      <xdr:colOff>28575</xdr:colOff>
      <xdr:row>3</xdr:row>
      <xdr:rowOff>28575</xdr:rowOff>
    </xdr:to>
    <xdr:pic>
      <xdr:nvPicPr>
        <xdr:cNvPr id="4165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133350"/>
          <a:ext cx="2676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200"/>
  <sheetViews>
    <sheetView tabSelected="1" view="pageBreakPreview" zoomScaleNormal="100" zoomScaleSheetLayoutView="100" workbookViewId="0">
      <selection activeCell="B9" sqref="B9"/>
    </sheetView>
  </sheetViews>
  <sheetFormatPr defaultRowHeight="12.75"/>
  <cols>
    <col min="1" max="1" width="2.7109375" style="4" customWidth="1"/>
    <col min="2" max="2" width="19.140625" style="28" customWidth="1"/>
    <col min="3" max="3" width="39.85546875" style="4" customWidth="1"/>
    <col min="4" max="4" width="23.28515625" style="4" customWidth="1"/>
    <col min="5" max="5" width="28.42578125" style="4" customWidth="1"/>
    <col min="6" max="6" width="2.7109375" style="47" customWidth="1"/>
    <col min="7" max="14" width="11.42578125" style="47" customWidth="1"/>
    <col min="15" max="256" width="11.42578125" style="4" customWidth="1"/>
    <col min="257" max="16384" width="9.140625" style="4"/>
  </cols>
  <sheetData>
    <row r="1" spans="1:14" ht="23.25">
      <c r="A1" s="24"/>
      <c r="B1" s="29" t="s">
        <v>402</v>
      </c>
      <c r="C1" s="8"/>
      <c r="D1" s="8"/>
      <c r="E1" s="9"/>
      <c r="F1" s="46"/>
      <c r="H1" s="47" t="s">
        <v>8</v>
      </c>
      <c r="K1" s="47" t="s">
        <v>8</v>
      </c>
    </row>
    <row r="2" spans="1:14" ht="18">
      <c r="A2" s="24"/>
      <c r="B2" s="30" t="s">
        <v>3</v>
      </c>
      <c r="C2" s="1"/>
      <c r="D2" s="1"/>
      <c r="E2" s="3"/>
      <c r="F2" s="48"/>
      <c r="H2" s="47" t="s">
        <v>9</v>
      </c>
    </row>
    <row r="3" spans="1:14" ht="14.25">
      <c r="A3" s="24"/>
      <c r="B3" s="25"/>
      <c r="C3" s="1"/>
      <c r="D3" s="1"/>
      <c r="E3" s="10"/>
      <c r="F3" s="49"/>
    </row>
    <row r="4" spans="1:14">
      <c r="A4" s="24"/>
      <c r="B4" s="25"/>
      <c r="C4" s="12"/>
      <c r="D4" s="12"/>
      <c r="E4" s="6"/>
      <c r="F4" s="50"/>
    </row>
    <row r="5" spans="1:14" ht="14.25">
      <c r="A5" s="24"/>
      <c r="B5" s="26"/>
      <c r="C5" s="1"/>
      <c r="D5" s="1"/>
      <c r="E5" s="11"/>
      <c r="F5" s="51"/>
    </row>
    <row r="6" spans="1:14" s="5" customFormat="1" ht="14.25" customHeight="1">
      <c r="A6" s="27"/>
      <c r="B6" s="31" t="s">
        <v>4</v>
      </c>
      <c r="C6" s="22"/>
      <c r="D6" s="22"/>
      <c r="E6" s="23"/>
      <c r="F6" s="52"/>
      <c r="G6" s="47"/>
      <c r="H6" s="47"/>
      <c r="I6" s="47"/>
      <c r="J6" s="47"/>
      <c r="K6" s="47"/>
      <c r="L6" s="47"/>
      <c r="M6" s="47"/>
      <c r="N6" s="47"/>
    </row>
    <row r="7" spans="1:14" ht="14.25">
      <c r="A7" s="24"/>
      <c r="B7" s="20"/>
      <c r="C7" s="1"/>
      <c r="D7" s="1"/>
      <c r="E7" s="2"/>
      <c r="F7" s="53"/>
    </row>
    <row r="8" spans="1:14" ht="43.5" customHeight="1">
      <c r="A8" s="24"/>
      <c r="B8" s="36" t="s">
        <v>1</v>
      </c>
      <c r="C8" s="37" t="s">
        <v>2</v>
      </c>
      <c r="D8" s="37" t="s">
        <v>7</v>
      </c>
      <c r="E8" s="37" t="s">
        <v>0</v>
      </c>
      <c r="F8" s="54"/>
    </row>
    <row r="9" spans="1:14">
      <c r="A9" s="24"/>
      <c r="B9" s="38"/>
      <c r="C9" s="38"/>
      <c r="D9" s="38" t="s">
        <v>8</v>
      </c>
      <c r="E9" s="39"/>
      <c r="F9" s="55">
        <f>COUNTIF(D9,$K$1)</f>
        <v>1</v>
      </c>
      <c r="G9" s="47">
        <f t="shared" ref="G9:G14" si="0">IF(F9=F8,"",F9)</f>
        <v>1</v>
      </c>
    </row>
    <row r="10" spans="1:14" ht="12.75" customHeight="1">
      <c r="A10" s="24"/>
      <c r="B10" s="38"/>
      <c r="C10" s="38"/>
      <c r="D10" s="38"/>
      <c r="E10" s="39"/>
      <c r="F10" s="55">
        <f>COUNTIF(D9:D10,$K$1)</f>
        <v>1</v>
      </c>
      <c r="G10" s="47" t="str">
        <f>IF(F10=F9,"",F10)</f>
        <v/>
      </c>
    </row>
    <row r="11" spans="1:14" ht="12.75" customHeight="1">
      <c r="A11" s="24"/>
      <c r="B11" s="38"/>
      <c r="C11" s="38"/>
      <c r="D11" s="38"/>
      <c r="E11" s="39"/>
      <c r="F11" s="55">
        <f>COUNTIF(D9:D11,$K$1)</f>
        <v>1</v>
      </c>
      <c r="G11" s="47" t="str">
        <f t="shared" si="0"/>
        <v/>
      </c>
    </row>
    <row r="12" spans="1:14">
      <c r="A12" s="24"/>
      <c r="B12" s="38"/>
      <c r="C12" s="38"/>
      <c r="D12" s="38"/>
      <c r="E12" s="39"/>
      <c r="F12" s="55">
        <f>COUNTIF(D9:D12,$K$1)</f>
        <v>1</v>
      </c>
      <c r="G12" s="47" t="str">
        <f t="shared" si="0"/>
        <v/>
      </c>
    </row>
    <row r="13" spans="1:14">
      <c r="A13" s="24"/>
      <c r="B13" s="38"/>
      <c r="C13" s="38"/>
      <c r="D13" s="38"/>
      <c r="E13" s="39"/>
      <c r="F13" s="55">
        <f>COUNTIF(D9:D13,$K$1)</f>
        <v>1</v>
      </c>
      <c r="G13" s="47" t="str">
        <f t="shared" si="0"/>
        <v/>
      </c>
    </row>
    <row r="14" spans="1:14">
      <c r="A14" s="24"/>
      <c r="B14" s="38"/>
      <c r="C14" s="38"/>
      <c r="D14" s="38"/>
      <c r="E14" s="39"/>
      <c r="F14" s="55">
        <f>COUNTIF($D$9:D14,$K$1)</f>
        <v>1</v>
      </c>
      <c r="G14" s="47" t="str">
        <f t="shared" si="0"/>
        <v/>
      </c>
    </row>
    <row r="15" spans="1:14">
      <c r="A15" s="24"/>
      <c r="B15" s="38"/>
      <c r="C15" s="38"/>
      <c r="D15" s="38"/>
      <c r="E15" s="39"/>
      <c r="F15" s="55">
        <f>COUNTIF($D$9:D15,$K$1)</f>
        <v>1</v>
      </c>
      <c r="G15" s="47" t="str">
        <f t="shared" ref="G15:G78" si="1">IF(F15=F14,"",F15)</f>
        <v/>
      </c>
    </row>
    <row r="16" spans="1:14">
      <c r="A16" s="24"/>
      <c r="B16" s="38"/>
      <c r="C16" s="38"/>
      <c r="D16" s="38"/>
      <c r="E16" s="39"/>
      <c r="F16" s="55">
        <f>COUNTIF($D$9:D16,$K$1)</f>
        <v>1</v>
      </c>
      <c r="G16" s="47" t="str">
        <f t="shared" si="1"/>
        <v/>
      </c>
    </row>
    <row r="17" spans="1:7">
      <c r="A17" s="24"/>
      <c r="B17" s="38"/>
      <c r="C17" s="38"/>
      <c r="D17" s="38"/>
      <c r="E17" s="39"/>
      <c r="F17" s="55">
        <f>COUNTIF($D$9:D17,$K$1)</f>
        <v>1</v>
      </c>
      <c r="G17" s="47" t="str">
        <f t="shared" si="1"/>
        <v/>
      </c>
    </row>
    <row r="18" spans="1:7">
      <c r="A18" s="24"/>
      <c r="B18" s="38"/>
      <c r="C18" s="38"/>
      <c r="D18" s="38"/>
      <c r="E18" s="39"/>
      <c r="F18" s="55">
        <f>COUNTIF($D$9:D18,$K$1)</f>
        <v>1</v>
      </c>
      <c r="G18" s="47" t="str">
        <f t="shared" si="1"/>
        <v/>
      </c>
    </row>
    <row r="19" spans="1:7">
      <c r="A19" s="24"/>
      <c r="B19" s="38"/>
      <c r="C19" s="38"/>
      <c r="D19" s="38"/>
      <c r="E19" s="39"/>
      <c r="F19" s="55">
        <f>COUNTIF($D$9:D19,$K$1)</f>
        <v>1</v>
      </c>
      <c r="G19" s="47" t="str">
        <f t="shared" si="1"/>
        <v/>
      </c>
    </row>
    <row r="20" spans="1:7">
      <c r="A20" s="24"/>
      <c r="B20" s="38"/>
      <c r="C20" s="38"/>
      <c r="D20" s="38"/>
      <c r="E20" s="39"/>
      <c r="F20" s="55">
        <f>COUNTIF($D$9:D20,$K$1)</f>
        <v>1</v>
      </c>
      <c r="G20" s="47" t="str">
        <f t="shared" si="1"/>
        <v/>
      </c>
    </row>
    <row r="21" spans="1:7">
      <c r="A21" s="24"/>
      <c r="B21" s="38"/>
      <c r="C21" s="38"/>
      <c r="D21" s="38"/>
      <c r="E21" s="39"/>
      <c r="F21" s="55">
        <f>COUNTIF($D$9:D21,$K$1)</f>
        <v>1</v>
      </c>
      <c r="G21" s="47" t="str">
        <f t="shared" si="1"/>
        <v/>
      </c>
    </row>
    <row r="22" spans="1:7">
      <c r="A22" s="24"/>
      <c r="B22" s="38"/>
      <c r="C22" s="38"/>
      <c r="D22" s="38"/>
      <c r="E22" s="39"/>
      <c r="F22" s="55">
        <f>COUNTIF($D$9:D22,$K$1)</f>
        <v>1</v>
      </c>
      <c r="G22" s="47" t="str">
        <f t="shared" si="1"/>
        <v/>
      </c>
    </row>
    <row r="23" spans="1:7">
      <c r="A23" s="24"/>
      <c r="B23" s="38"/>
      <c r="C23" s="38"/>
      <c r="D23" s="38"/>
      <c r="E23" s="39"/>
      <c r="F23" s="55">
        <f>COUNTIF($D$9:D23,$K$1)</f>
        <v>1</v>
      </c>
      <c r="G23" s="47" t="str">
        <f t="shared" si="1"/>
        <v/>
      </c>
    </row>
    <row r="24" spans="1:7">
      <c r="A24" s="24"/>
      <c r="B24" s="38"/>
      <c r="C24" s="38"/>
      <c r="D24" s="38"/>
      <c r="E24" s="39"/>
      <c r="F24" s="55">
        <f>COUNTIF($D$9:D24,$K$1)</f>
        <v>1</v>
      </c>
      <c r="G24" s="47" t="str">
        <f t="shared" si="1"/>
        <v/>
      </c>
    </row>
    <row r="25" spans="1:7">
      <c r="A25" s="24"/>
      <c r="B25" s="38"/>
      <c r="C25" s="38"/>
      <c r="D25" s="38"/>
      <c r="E25" s="39"/>
      <c r="F25" s="55">
        <f>COUNTIF($D$9:D25,$K$1)</f>
        <v>1</v>
      </c>
      <c r="G25" s="47" t="str">
        <f t="shared" si="1"/>
        <v/>
      </c>
    </row>
    <row r="26" spans="1:7">
      <c r="A26" s="24"/>
      <c r="B26" s="38"/>
      <c r="C26" s="38"/>
      <c r="D26" s="38"/>
      <c r="E26" s="39"/>
      <c r="F26" s="55">
        <f>COUNTIF($D$9:D26,$K$1)</f>
        <v>1</v>
      </c>
      <c r="G26" s="47" t="str">
        <f t="shared" si="1"/>
        <v/>
      </c>
    </row>
    <row r="27" spans="1:7">
      <c r="A27" s="24"/>
      <c r="B27" s="38"/>
      <c r="C27" s="38"/>
      <c r="D27" s="38"/>
      <c r="E27" s="39"/>
      <c r="F27" s="55">
        <f>COUNTIF($D$9:D27,$K$1)</f>
        <v>1</v>
      </c>
      <c r="G27" s="47" t="str">
        <f t="shared" si="1"/>
        <v/>
      </c>
    </row>
    <row r="28" spans="1:7">
      <c r="A28" s="24"/>
      <c r="B28" s="38"/>
      <c r="C28" s="38"/>
      <c r="D28" s="38"/>
      <c r="E28" s="39"/>
      <c r="F28" s="55">
        <f>COUNTIF($D$9:D28,$K$1)</f>
        <v>1</v>
      </c>
      <c r="G28" s="47" t="str">
        <f t="shared" si="1"/>
        <v/>
      </c>
    </row>
    <row r="29" spans="1:7">
      <c r="A29" s="24"/>
      <c r="B29" s="38"/>
      <c r="C29" s="38"/>
      <c r="D29" s="38"/>
      <c r="E29" s="39"/>
      <c r="F29" s="55">
        <f>COUNTIF($D$9:D29,$K$1)</f>
        <v>1</v>
      </c>
      <c r="G29" s="47" t="str">
        <f t="shared" si="1"/>
        <v/>
      </c>
    </row>
    <row r="30" spans="1:7">
      <c r="A30" s="24"/>
      <c r="B30" s="38"/>
      <c r="C30" s="38"/>
      <c r="D30" s="38"/>
      <c r="E30" s="39"/>
      <c r="F30" s="55">
        <f>COUNTIF($D$9:D30,$K$1)</f>
        <v>1</v>
      </c>
      <c r="G30" s="47" t="str">
        <f t="shared" si="1"/>
        <v/>
      </c>
    </row>
    <row r="31" spans="1:7">
      <c r="A31" s="24"/>
      <c r="B31" s="38"/>
      <c r="C31" s="38"/>
      <c r="D31" s="38"/>
      <c r="E31" s="39"/>
      <c r="F31" s="55">
        <f>COUNTIF($D$9:D31,$K$1)</f>
        <v>1</v>
      </c>
      <c r="G31" s="47" t="str">
        <f t="shared" si="1"/>
        <v/>
      </c>
    </row>
    <row r="32" spans="1:7">
      <c r="A32" s="24"/>
      <c r="B32" s="38"/>
      <c r="C32" s="38"/>
      <c r="D32" s="38"/>
      <c r="E32" s="39"/>
      <c r="F32" s="55">
        <f>COUNTIF($D$9:D32,$K$1)</f>
        <v>1</v>
      </c>
      <c r="G32" s="47" t="str">
        <f t="shared" si="1"/>
        <v/>
      </c>
    </row>
    <row r="33" spans="1:7">
      <c r="A33" s="24"/>
      <c r="B33" s="38"/>
      <c r="C33" s="38"/>
      <c r="D33" s="38"/>
      <c r="E33" s="39"/>
      <c r="F33" s="55">
        <f>COUNTIF($D$9:D33,$K$1)</f>
        <v>1</v>
      </c>
      <c r="G33" s="47" t="str">
        <f t="shared" si="1"/>
        <v/>
      </c>
    </row>
    <row r="34" spans="1:7">
      <c r="A34" s="24"/>
      <c r="B34" s="38"/>
      <c r="C34" s="38"/>
      <c r="D34" s="38"/>
      <c r="E34" s="39"/>
      <c r="F34" s="55">
        <f>COUNTIF($D$9:D34,$K$1)</f>
        <v>1</v>
      </c>
      <c r="G34" s="47" t="str">
        <f t="shared" si="1"/>
        <v/>
      </c>
    </row>
    <row r="35" spans="1:7">
      <c r="A35" s="24"/>
      <c r="B35" s="38"/>
      <c r="C35" s="38"/>
      <c r="D35" s="38"/>
      <c r="E35" s="39"/>
      <c r="F35" s="55">
        <f>COUNTIF($D$9:D35,$K$1)</f>
        <v>1</v>
      </c>
      <c r="G35" s="47" t="str">
        <f t="shared" si="1"/>
        <v/>
      </c>
    </row>
    <row r="36" spans="1:7">
      <c r="A36" s="24"/>
      <c r="B36" s="38"/>
      <c r="C36" s="38"/>
      <c r="D36" s="38"/>
      <c r="E36" s="39"/>
      <c r="F36" s="55">
        <f>COUNTIF($D$9:D36,$K$1)</f>
        <v>1</v>
      </c>
      <c r="G36" s="47" t="str">
        <f t="shared" si="1"/>
        <v/>
      </c>
    </row>
    <row r="37" spans="1:7">
      <c r="A37" s="24"/>
      <c r="B37" s="38"/>
      <c r="C37" s="38"/>
      <c r="D37" s="38"/>
      <c r="E37" s="39"/>
      <c r="F37" s="55">
        <f>COUNTIF($D$9:D37,$K$1)</f>
        <v>1</v>
      </c>
      <c r="G37" s="47" t="str">
        <f t="shared" si="1"/>
        <v/>
      </c>
    </row>
    <row r="38" spans="1:7">
      <c r="A38" s="24"/>
      <c r="B38" s="38"/>
      <c r="C38" s="38"/>
      <c r="D38" s="38"/>
      <c r="E38" s="39"/>
      <c r="F38" s="55">
        <f>COUNTIF($D$9:D38,$K$1)</f>
        <v>1</v>
      </c>
      <c r="G38" s="47" t="str">
        <f t="shared" si="1"/>
        <v/>
      </c>
    </row>
    <row r="39" spans="1:7">
      <c r="A39" s="24"/>
      <c r="B39" s="38"/>
      <c r="C39" s="38"/>
      <c r="D39" s="38"/>
      <c r="E39" s="39"/>
      <c r="F39" s="55">
        <f>COUNTIF($D$9:D39,$K$1)</f>
        <v>1</v>
      </c>
      <c r="G39" s="47" t="str">
        <f t="shared" si="1"/>
        <v/>
      </c>
    </row>
    <row r="40" spans="1:7">
      <c r="A40" s="24"/>
      <c r="B40" s="38"/>
      <c r="C40" s="38"/>
      <c r="D40" s="38"/>
      <c r="E40" s="39"/>
      <c r="F40" s="55">
        <f>COUNTIF($D$9:D40,$K$1)</f>
        <v>1</v>
      </c>
      <c r="G40" s="47" t="str">
        <f t="shared" si="1"/>
        <v/>
      </c>
    </row>
    <row r="41" spans="1:7">
      <c r="A41" s="24"/>
      <c r="B41" s="38"/>
      <c r="C41" s="38"/>
      <c r="D41" s="38"/>
      <c r="E41" s="39"/>
      <c r="F41" s="55">
        <f>COUNTIF($D$9:D41,$K$1)</f>
        <v>1</v>
      </c>
      <c r="G41" s="47" t="str">
        <f t="shared" si="1"/>
        <v/>
      </c>
    </row>
    <row r="42" spans="1:7">
      <c r="A42" s="24"/>
      <c r="B42" s="38"/>
      <c r="C42" s="38"/>
      <c r="D42" s="38"/>
      <c r="E42" s="39"/>
      <c r="F42" s="55">
        <f>COUNTIF($D$9:D42,$K$1)</f>
        <v>1</v>
      </c>
      <c r="G42" s="47" t="str">
        <f t="shared" si="1"/>
        <v/>
      </c>
    </row>
    <row r="43" spans="1:7">
      <c r="A43" s="24"/>
      <c r="B43" s="38"/>
      <c r="C43" s="38"/>
      <c r="D43" s="38"/>
      <c r="E43" s="39"/>
      <c r="F43" s="55">
        <f>COUNTIF($D$9:D43,$K$1)</f>
        <v>1</v>
      </c>
      <c r="G43" s="47" t="str">
        <f t="shared" si="1"/>
        <v/>
      </c>
    </row>
    <row r="44" spans="1:7">
      <c r="A44" s="24"/>
      <c r="B44" s="38"/>
      <c r="C44" s="38"/>
      <c r="D44" s="38"/>
      <c r="E44" s="39"/>
      <c r="F44" s="55">
        <f>COUNTIF($D$9:D44,$K$1)</f>
        <v>1</v>
      </c>
      <c r="G44" s="47" t="str">
        <f t="shared" si="1"/>
        <v/>
      </c>
    </row>
    <row r="45" spans="1:7">
      <c r="A45" s="24"/>
      <c r="B45" s="38"/>
      <c r="C45" s="38"/>
      <c r="D45" s="38"/>
      <c r="E45" s="39"/>
      <c r="F45" s="55">
        <f>COUNTIF($D$9:D45,$K$1)</f>
        <v>1</v>
      </c>
      <c r="G45" s="47" t="str">
        <f t="shared" si="1"/>
        <v/>
      </c>
    </row>
    <row r="46" spans="1:7">
      <c r="A46" s="24"/>
      <c r="B46" s="38"/>
      <c r="C46" s="38"/>
      <c r="D46" s="38"/>
      <c r="E46" s="39"/>
      <c r="F46" s="55">
        <f>COUNTIF($D$9:D46,$K$1)</f>
        <v>1</v>
      </c>
      <c r="G46" s="47" t="str">
        <f t="shared" si="1"/>
        <v/>
      </c>
    </row>
    <row r="47" spans="1:7">
      <c r="A47" s="24"/>
      <c r="B47" s="38"/>
      <c r="C47" s="38"/>
      <c r="D47" s="38"/>
      <c r="E47" s="39"/>
      <c r="F47" s="55">
        <f>COUNTIF($D$9:D47,$K$1)</f>
        <v>1</v>
      </c>
      <c r="G47" s="47" t="str">
        <f t="shared" si="1"/>
        <v/>
      </c>
    </row>
    <row r="48" spans="1:7">
      <c r="A48" s="24"/>
      <c r="B48" s="38"/>
      <c r="C48" s="38"/>
      <c r="D48" s="38"/>
      <c r="E48" s="39"/>
      <c r="F48" s="55">
        <f>COUNTIF($D$9:D48,$K$1)</f>
        <v>1</v>
      </c>
      <c r="G48" s="47" t="str">
        <f t="shared" si="1"/>
        <v/>
      </c>
    </row>
    <row r="49" spans="1:7">
      <c r="A49" s="24"/>
      <c r="B49" s="38"/>
      <c r="C49" s="38"/>
      <c r="D49" s="38"/>
      <c r="E49" s="39"/>
      <c r="F49" s="55">
        <f>COUNTIF($D$9:D49,$K$1)</f>
        <v>1</v>
      </c>
      <c r="G49" s="47" t="str">
        <f t="shared" si="1"/>
        <v/>
      </c>
    </row>
    <row r="50" spans="1:7">
      <c r="A50" s="24"/>
      <c r="B50" s="38"/>
      <c r="C50" s="38"/>
      <c r="D50" s="38"/>
      <c r="E50" s="39"/>
      <c r="F50" s="55">
        <f>COUNTIF($D$9:D50,$K$1)</f>
        <v>1</v>
      </c>
      <c r="G50" s="47" t="str">
        <f t="shared" si="1"/>
        <v/>
      </c>
    </row>
    <row r="51" spans="1:7">
      <c r="A51" s="24"/>
      <c r="B51" s="38"/>
      <c r="C51" s="38"/>
      <c r="D51" s="38"/>
      <c r="E51" s="39"/>
      <c r="F51" s="55">
        <f>COUNTIF($D$9:D51,$K$1)</f>
        <v>1</v>
      </c>
      <c r="G51" s="47" t="str">
        <f t="shared" si="1"/>
        <v/>
      </c>
    </row>
    <row r="52" spans="1:7">
      <c r="A52" s="24"/>
      <c r="B52" s="38"/>
      <c r="C52" s="38"/>
      <c r="D52" s="38"/>
      <c r="E52" s="39"/>
      <c r="F52" s="55">
        <f>COUNTIF($D$9:D52,$K$1)</f>
        <v>1</v>
      </c>
      <c r="G52" s="47" t="str">
        <f t="shared" si="1"/>
        <v/>
      </c>
    </row>
    <row r="53" spans="1:7">
      <c r="A53" s="24"/>
      <c r="B53" s="38"/>
      <c r="C53" s="38"/>
      <c r="D53" s="38"/>
      <c r="E53" s="39"/>
      <c r="F53" s="55">
        <f>COUNTIF($D$9:D53,$K$1)</f>
        <v>1</v>
      </c>
      <c r="G53" s="47" t="str">
        <f t="shared" si="1"/>
        <v/>
      </c>
    </row>
    <row r="54" spans="1:7">
      <c r="A54" s="24"/>
      <c r="B54" s="38"/>
      <c r="C54" s="38"/>
      <c r="D54" s="38"/>
      <c r="E54" s="39"/>
      <c r="F54" s="55">
        <f>COUNTIF($D$9:D54,$K$1)</f>
        <v>1</v>
      </c>
      <c r="G54" s="47" t="str">
        <f t="shared" si="1"/>
        <v/>
      </c>
    </row>
    <row r="55" spans="1:7">
      <c r="A55" s="24"/>
      <c r="B55" s="38"/>
      <c r="C55" s="38"/>
      <c r="D55" s="38"/>
      <c r="E55" s="39"/>
      <c r="F55" s="55">
        <f>COUNTIF($D$9:D55,$K$1)</f>
        <v>1</v>
      </c>
      <c r="G55" s="47" t="str">
        <f t="shared" si="1"/>
        <v/>
      </c>
    </row>
    <row r="56" spans="1:7">
      <c r="A56" s="24"/>
      <c r="B56" s="38"/>
      <c r="C56" s="38"/>
      <c r="D56" s="38"/>
      <c r="E56" s="39"/>
      <c r="F56" s="55">
        <f>COUNTIF($D$9:D56,$K$1)</f>
        <v>1</v>
      </c>
      <c r="G56" s="47" t="str">
        <f t="shared" si="1"/>
        <v/>
      </c>
    </row>
    <row r="57" spans="1:7">
      <c r="A57" s="24"/>
      <c r="B57" s="38"/>
      <c r="C57" s="38"/>
      <c r="D57" s="38"/>
      <c r="E57" s="39"/>
      <c r="F57" s="55">
        <f>COUNTIF($D$9:D57,$K$1)</f>
        <v>1</v>
      </c>
      <c r="G57" s="47" t="str">
        <f t="shared" si="1"/>
        <v/>
      </c>
    </row>
    <row r="58" spans="1:7">
      <c r="A58" s="24"/>
      <c r="B58" s="38"/>
      <c r="C58" s="38"/>
      <c r="D58" s="38"/>
      <c r="E58" s="39"/>
      <c r="F58" s="55">
        <f>COUNTIF($D$9:D58,$K$1)</f>
        <v>1</v>
      </c>
      <c r="G58" s="47" t="str">
        <f t="shared" si="1"/>
        <v/>
      </c>
    </row>
    <row r="59" spans="1:7">
      <c r="A59" s="24"/>
      <c r="B59" s="38"/>
      <c r="C59" s="38"/>
      <c r="D59" s="38"/>
      <c r="E59" s="39"/>
      <c r="F59" s="55">
        <f>COUNTIF($D$9:D59,$K$1)</f>
        <v>1</v>
      </c>
      <c r="G59" s="47" t="str">
        <f t="shared" si="1"/>
        <v/>
      </c>
    </row>
    <row r="60" spans="1:7">
      <c r="A60" s="24"/>
      <c r="B60" s="38"/>
      <c r="C60" s="38"/>
      <c r="D60" s="38"/>
      <c r="E60" s="39"/>
      <c r="F60" s="55">
        <f>COUNTIF($D$9:D60,$K$1)</f>
        <v>1</v>
      </c>
      <c r="G60" s="47" t="str">
        <f t="shared" si="1"/>
        <v/>
      </c>
    </row>
    <row r="61" spans="1:7">
      <c r="A61" s="24"/>
      <c r="B61" s="38"/>
      <c r="C61" s="38"/>
      <c r="D61" s="38"/>
      <c r="E61" s="39"/>
      <c r="F61" s="55">
        <f>COUNTIF($D$9:D61,$K$1)</f>
        <v>1</v>
      </c>
      <c r="G61" s="47" t="str">
        <f t="shared" si="1"/>
        <v/>
      </c>
    </row>
    <row r="62" spans="1:7">
      <c r="A62" s="24"/>
      <c r="B62" s="38"/>
      <c r="C62" s="38"/>
      <c r="D62" s="38"/>
      <c r="E62" s="39"/>
      <c r="F62" s="55">
        <f>COUNTIF($D$9:D62,$K$1)</f>
        <v>1</v>
      </c>
      <c r="G62" s="47" t="str">
        <f t="shared" si="1"/>
        <v/>
      </c>
    </row>
    <row r="63" spans="1:7">
      <c r="A63" s="24"/>
      <c r="B63" s="38"/>
      <c r="C63" s="38"/>
      <c r="D63" s="38"/>
      <c r="E63" s="39"/>
      <c r="F63" s="55">
        <f>COUNTIF($D$9:D63,$K$1)</f>
        <v>1</v>
      </c>
      <c r="G63" s="47" t="str">
        <f t="shared" si="1"/>
        <v/>
      </c>
    </row>
    <row r="64" spans="1:7">
      <c r="A64" s="24"/>
      <c r="B64" s="38"/>
      <c r="C64" s="38"/>
      <c r="D64" s="38"/>
      <c r="E64" s="39"/>
      <c r="F64" s="55">
        <f>COUNTIF($D$9:D64,$K$1)</f>
        <v>1</v>
      </c>
      <c r="G64" s="47" t="str">
        <f t="shared" si="1"/>
        <v/>
      </c>
    </row>
    <row r="65" spans="1:7">
      <c r="A65" s="24"/>
      <c r="B65" s="38"/>
      <c r="C65" s="38"/>
      <c r="D65" s="38"/>
      <c r="E65" s="39"/>
      <c r="F65" s="55">
        <f>COUNTIF($D$9:D65,$K$1)</f>
        <v>1</v>
      </c>
      <c r="G65" s="47" t="str">
        <f t="shared" si="1"/>
        <v/>
      </c>
    </row>
    <row r="66" spans="1:7">
      <c r="A66" s="24"/>
      <c r="B66" s="38"/>
      <c r="C66" s="38"/>
      <c r="D66" s="38"/>
      <c r="E66" s="39"/>
      <c r="F66" s="55">
        <f>COUNTIF($D$9:D66,$K$1)</f>
        <v>1</v>
      </c>
      <c r="G66" s="47" t="str">
        <f t="shared" si="1"/>
        <v/>
      </c>
    </row>
    <row r="67" spans="1:7">
      <c r="A67" s="24"/>
      <c r="B67" s="38"/>
      <c r="C67" s="38"/>
      <c r="D67" s="38"/>
      <c r="E67" s="39"/>
      <c r="F67" s="55">
        <f>COUNTIF($D$9:D67,$K$1)</f>
        <v>1</v>
      </c>
      <c r="G67" s="47" t="str">
        <f t="shared" si="1"/>
        <v/>
      </c>
    </row>
    <row r="68" spans="1:7">
      <c r="A68" s="24"/>
      <c r="B68" s="38"/>
      <c r="C68" s="38"/>
      <c r="D68" s="38"/>
      <c r="E68" s="39"/>
      <c r="F68" s="55">
        <f>COUNTIF($D$9:D68,$K$1)</f>
        <v>1</v>
      </c>
      <c r="G68" s="47" t="str">
        <f t="shared" si="1"/>
        <v/>
      </c>
    </row>
    <row r="69" spans="1:7">
      <c r="A69" s="24"/>
      <c r="B69" s="38"/>
      <c r="C69" s="38"/>
      <c r="D69" s="38"/>
      <c r="E69" s="39"/>
      <c r="F69" s="55">
        <f>COUNTIF($D$9:D69,$K$1)</f>
        <v>1</v>
      </c>
      <c r="G69" s="47" t="str">
        <f t="shared" si="1"/>
        <v/>
      </c>
    </row>
    <row r="70" spans="1:7">
      <c r="A70" s="24"/>
      <c r="B70" s="38"/>
      <c r="C70" s="38"/>
      <c r="D70" s="38"/>
      <c r="E70" s="39"/>
      <c r="F70" s="55">
        <f>COUNTIF($D$9:D70,$K$1)</f>
        <v>1</v>
      </c>
      <c r="G70" s="47" t="str">
        <f t="shared" si="1"/>
        <v/>
      </c>
    </row>
    <row r="71" spans="1:7">
      <c r="A71" s="24"/>
      <c r="B71" s="38"/>
      <c r="C71" s="38"/>
      <c r="D71" s="38"/>
      <c r="E71" s="39"/>
      <c r="F71" s="55">
        <f>COUNTIF($D$9:D71,$K$1)</f>
        <v>1</v>
      </c>
      <c r="G71" s="47" t="str">
        <f t="shared" si="1"/>
        <v/>
      </c>
    </row>
    <row r="72" spans="1:7">
      <c r="A72" s="24"/>
      <c r="B72" s="38"/>
      <c r="C72" s="38"/>
      <c r="D72" s="38"/>
      <c r="E72" s="39"/>
      <c r="F72" s="55">
        <f>COUNTIF($D$9:D72,$K$1)</f>
        <v>1</v>
      </c>
      <c r="G72" s="47" t="str">
        <f t="shared" si="1"/>
        <v/>
      </c>
    </row>
    <row r="73" spans="1:7">
      <c r="A73" s="24"/>
      <c r="B73" s="38"/>
      <c r="C73" s="38"/>
      <c r="D73" s="38"/>
      <c r="E73" s="39"/>
      <c r="F73" s="55">
        <f>COUNTIF($D$9:D73,$K$1)</f>
        <v>1</v>
      </c>
      <c r="G73" s="47" t="str">
        <f t="shared" si="1"/>
        <v/>
      </c>
    </row>
    <row r="74" spans="1:7">
      <c r="A74" s="24"/>
      <c r="B74" s="38"/>
      <c r="C74" s="38"/>
      <c r="D74" s="38"/>
      <c r="E74" s="39"/>
      <c r="F74" s="55">
        <f>COUNTIF($D$9:D74,$K$1)</f>
        <v>1</v>
      </c>
      <c r="G74" s="47" t="str">
        <f t="shared" si="1"/>
        <v/>
      </c>
    </row>
    <row r="75" spans="1:7">
      <c r="A75" s="24"/>
      <c r="B75" s="38"/>
      <c r="C75" s="38"/>
      <c r="D75" s="38"/>
      <c r="E75" s="39"/>
      <c r="F75" s="55">
        <f>COUNTIF($D$9:D75,$K$1)</f>
        <v>1</v>
      </c>
      <c r="G75" s="47" t="str">
        <f t="shared" si="1"/>
        <v/>
      </c>
    </row>
    <row r="76" spans="1:7">
      <c r="A76" s="24"/>
      <c r="B76" s="38"/>
      <c r="C76" s="38"/>
      <c r="D76" s="38"/>
      <c r="E76" s="39"/>
      <c r="F76" s="55">
        <f>COUNTIF($D$9:D76,$K$1)</f>
        <v>1</v>
      </c>
      <c r="G76" s="47" t="str">
        <f t="shared" si="1"/>
        <v/>
      </c>
    </row>
    <row r="77" spans="1:7">
      <c r="A77" s="24"/>
      <c r="B77" s="38"/>
      <c r="C77" s="38"/>
      <c r="D77" s="38"/>
      <c r="E77" s="39"/>
      <c r="F77" s="55">
        <f>COUNTIF($D$9:D77,$K$1)</f>
        <v>1</v>
      </c>
      <c r="G77" s="47" t="str">
        <f t="shared" si="1"/>
        <v/>
      </c>
    </row>
    <row r="78" spans="1:7">
      <c r="A78" s="24"/>
      <c r="B78" s="38"/>
      <c r="C78" s="38"/>
      <c r="D78" s="38"/>
      <c r="E78" s="39"/>
      <c r="F78" s="55">
        <f>COUNTIF($D$9:D78,$K$1)</f>
        <v>1</v>
      </c>
      <c r="G78" s="47" t="str">
        <f t="shared" si="1"/>
        <v/>
      </c>
    </row>
    <row r="79" spans="1:7">
      <c r="A79" s="24"/>
      <c r="B79" s="38"/>
      <c r="C79" s="38"/>
      <c r="D79" s="38"/>
      <c r="E79" s="39"/>
      <c r="F79" s="55">
        <f>COUNTIF($D$9:D79,$K$1)</f>
        <v>1</v>
      </c>
      <c r="G79" s="47" t="str">
        <f t="shared" ref="G79:G142" si="2">IF(F79=F78,"",F79)</f>
        <v/>
      </c>
    </row>
    <row r="80" spans="1:7">
      <c r="A80" s="24"/>
      <c r="B80" s="38"/>
      <c r="C80" s="38"/>
      <c r="D80" s="38"/>
      <c r="E80" s="39"/>
      <c r="F80" s="55">
        <f>COUNTIF($D$9:D80,$K$1)</f>
        <v>1</v>
      </c>
      <c r="G80" s="47" t="str">
        <f t="shared" si="2"/>
        <v/>
      </c>
    </row>
    <row r="81" spans="1:7">
      <c r="A81" s="24"/>
      <c r="B81" s="38"/>
      <c r="C81" s="38"/>
      <c r="D81" s="38"/>
      <c r="E81" s="39"/>
      <c r="F81" s="55">
        <f>COUNTIF($D$9:D81,$K$1)</f>
        <v>1</v>
      </c>
      <c r="G81" s="47" t="str">
        <f t="shared" si="2"/>
        <v/>
      </c>
    </row>
    <row r="82" spans="1:7">
      <c r="A82" s="24"/>
      <c r="B82" s="38"/>
      <c r="C82" s="38"/>
      <c r="D82" s="38"/>
      <c r="E82" s="39"/>
      <c r="F82" s="55">
        <f>COUNTIF($D$9:D82,$K$1)</f>
        <v>1</v>
      </c>
      <c r="G82" s="47" t="str">
        <f t="shared" si="2"/>
        <v/>
      </c>
    </row>
    <row r="83" spans="1:7">
      <c r="A83" s="24"/>
      <c r="B83" s="38"/>
      <c r="C83" s="38"/>
      <c r="D83" s="38"/>
      <c r="E83" s="39"/>
      <c r="F83" s="55">
        <f>COUNTIF($D$9:D83,$K$1)</f>
        <v>1</v>
      </c>
      <c r="G83" s="47" t="str">
        <f t="shared" si="2"/>
        <v/>
      </c>
    </row>
    <row r="84" spans="1:7">
      <c r="A84" s="24"/>
      <c r="B84" s="38"/>
      <c r="C84" s="38"/>
      <c r="D84" s="38"/>
      <c r="E84" s="39"/>
      <c r="F84" s="55">
        <f>COUNTIF($D$9:D84,$K$1)</f>
        <v>1</v>
      </c>
      <c r="G84" s="47" t="str">
        <f t="shared" si="2"/>
        <v/>
      </c>
    </row>
    <row r="85" spans="1:7">
      <c r="A85" s="24"/>
      <c r="B85" s="38"/>
      <c r="C85" s="38"/>
      <c r="D85" s="38"/>
      <c r="E85" s="39"/>
      <c r="F85" s="55">
        <f>COUNTIF($D$9:D85,$K$1)</f>
        <v>1</v>
      </c>
      <c r="G85" s="47" t="str">
        <f t="shared" si="2"/>
        <v/>
      </c>
    </row>
    <row r="86" spans="1:7">
      <c r="A86" s="24"/>
      <c r="B86" s="38"/>
      <c r="C86" s="38"/>
      <c r="D86" s="38"/>
      <c r="E86" s="39"/>
      <c r="F86" s="55">
        <f>COUNTIF($D$9:D86,$K$1)</f>
        <v>1</v>
      </c>
      <c r="G86" s="47" t="str">
        <f t="shared" si="2"/>
        <v/>
      </c>
    </row>
    <row r="87" spans="1:7">
      <c r="A87" s="24"/>
      <c r="B87" s="38"/>
      <c r="C87" s="38"/>
      <c r="D87" s="38"/>
      <c r="E87" s="39"/>
      <c r="F87" s="55">
        <f>COUNTIF($D$9:D87,$K$1)</f>
        <v>1</v>
      </c>
      <c r="G87" s="47" t="str">
        <f t="shared" si="2"/>
        <v/>
      </c>
    </row>
    <row r="88" spans="1:7">
      <c r="A88" s="24"/>
      <c r="B88" s="38"/>
      <c r="C88" s="38"/>
      <c r="D88" s="38"/>
      <c r="E88" s="39"/>
      <c r="F88" s="55">
        <f>COUNTIF($D$9:D88,$K$1)</f>
        <v>1</v>
      </c>
      <c r="G88" s="47" t="str">
        <f t="shared" si="2"/>
        <v/>
      </c>
    </row>
    <row r="89" spans="1:7">
      <c r="A89" s="24"/>
      <c r="B89" s="38"/>
      <c r="C89" s="38"/>
      <c r="D89" s="38"/>
      <c r="E89" s="39"/>
      <c r="F89" s="55">
        <f>COUNTIF($D$9:D89,$K$1)</f>
        <v>1</v>
      </c>
      <c r="G89" s="47" t="str">
        <f t="shared" si="2"/>
        <v/>
      </c>
    </row>
    <row r="90" spans="1:7">
      <c r="A90" s="24"/>
      <c r="B90" s="38"/>
      <c r="C90" s="38"/>
      <c r="D90" s="38"/>
      <c r="E90" s="39"/>
      <c r="F90" s="55">
        <f>COUNTIF($D$9:D90,$K$1)</f>
        <v>1</v>
      </c>
      <c r="G90" s="47" t="str">
        <f t="shared" si="2"/>
        <v/>
      </c>
    </row>
    <row r="91" spans="1:7">
      <c r="A91" s="24"/>
      <c r="B91" s="38"/>
      <c r="C91" s="38"/>
      <c r="D91" s="38"/>
      <c r="E91" s="39"/>
      <c r="F91" s="55">
        <f>COUNTIF($D$9:D91,$K$1)</f>
        <v>1</v>
      </c>
      <c r="G91" s="47" t="str">
        <f t="shared" si="2"/>
        <v/>
      </c>
    </row>
    <row r="92" spans="1:7">
      <c r="A92" s="24"/>
      <c r="B92" s="38"/>
      <c r="C92" s="38"/>
      <c r="D92" s="38"/>
      <c r="E92" s="39"/>
      <c r="F92" s="55">
        <f>COUNTIF($D$9:D92,$K$1)</f>
        <v>1</v>
      </c>
      <c r="G92" s="47" t="str">
        <f t="shared" si="2"/>
        <v/>
      </c>
    </row>
    <row r="93" spans="1:7">
      <c r="A93" s="24"/>
      <c r="B93" s="38"/>
      <c r="C93" s="38"/>
      <c r="D93" s="38"/>
      <c r="E93" s="39"/>
      <c r="F93" s="55">
        <f>COUNTIF($D$9:D93,$K$1)</f>
        <v>1</v>
      </c>
      <c r="G93" s="47" t="str">
        <f t="shared" si="2"/>
        <v/>
      </c>
    </row>
    <row r="94" spans="1:7">
      <c r="A94" s="24"/>
      <c r="B94" s="38"/>
      <c r="C94" s="38"/>
      <c r="D94" s="38"/>
      <c r="E94" s="39"/>
      <c r="F94" s="55">
        <f>COUNTIF($D$9:D94,$K$1)</f>
        <v>1</v>
      </c>
      <c r="G94" s="47" t="str">
        <f t="shared" si="2"/>
        <v/>
      </c>
    </row>
    <row r="95" spans="1:7">
      <c r="A95" s="24"/>
      <c r="B95" s="38"/>
      <c r="C95" s="38"/>
      <c r="D95" s="38"/>
      <c r="E95" s="39"/>
      <c r="F95" s="55">
        <f>COUNTIF($D$9:D95,$K$1)</f>
        <v>1</v>
      </c>
      <c r="G95" s="47" t="str">
        <f t="shared" si="2"/>
        <v/>
      </c>
    </row>
    <row r="96" spans="1:7">
      <c r="A96" s="24"/>
      <c r="B96" s="38"/>
      <c r="C96" s="38"/>
      <c r="D96" s="38"/>
      <c r="E96" s="39"/>
      <c r="F96" s="55">
        <f>COUNTIF($D$9:D96,$K$1)</f>
        <v>1</v>
      </c>
      <c r="G96" s="47" t="str">
        <f t="shared" si="2"/>
        <v/>
      </c>
    </row>
    <row r="97" spans="1:7">
      <c r="A97" s="24"/>
      <c r="B97" s="38"/>
      <c r="C97" s="38"/>
      <c r="D97" s="38"/>
      <c r="E97" s="39"/>
      <c r="F97" s="55">
        <f>COUNTIF($D$9:D97,$K$1)</f>
        <v>1</v>
      </c>
      <c r="G97" s="47" t="str">
        <f t="shared" si="2"/>
        <v/>
      </c>
    </row>
    <row r="98" spans="1:7">
      <c r="A98" s="24"/>
      <c r="B98" s="38"/>
      <c r="C98" s="38"/>
      <c r="D98" s="38"/>
      <c r="E98" s="39"/>
      <c r="F98" s="55">
        <f>COUNTIF($D$9:D98,$K$1)</f>
        <v>1</v>
      </c>
      <c r="G98" s="47" t="str">
        <f t="shared" si="2"/>
        <v/>
      </c>
    </row>
    <row r="99" spans="1:7">
      <c r="A99" s="24"/>
      <c r="B99" s="38"/>
      <c r="C99" s="38"/>
      <c r="D99" s="38"/>
      <c r="E99" s="39"/>
      <c r="F99" s="55">
        <f>COUNTIF($D$9:D99,$K$1)</f>
        <v>1</v>
      </c>
      <c r="G99" s="47" t="str">
        <f t="shared" si="2"/>
        <v/>
      </c>
    </row>
    <row r="100" spans="1:7">
      <c r="A100" s="24"/>
      <c r="B100" s="38"/>
      <c r="C100" s="38"/>
      <c r="D100" s="38"/>
      <c r="E100" s="39"/>
      <c r="F100" s="55">
        <f>COUNTIF($D$9:D100,$K$1)</f>
        <v>1</v>
      </c>
      <c r="G100" s="47" t="str">
        <f t="shared" si="2"/>
        <v/>
      </c>
    </row>
    <row r="101" spans="1:7">
      <c r="A101" s="24"/>
      <c r="B101" s="38"/>
      <c r="C101" s="38"/>
      <c r="D101" s="38"/>
      <c r="E101" s="39"/>
      <c r="F101" s="55">
        <f>COUNTIF($D$9:D101,$K$1)</f>
        <v>1</v>
      </c>
      <c r="G101" s="47" t="str">
        <f t="shared" si="2"/>
        <v/>
      </c>
    </row>
    <row r="102" spans="1:7">
      <c r="A102" s="24"/>
      <c r="B102" s="38"/>
      <c r="C102" s="38"/>
      <c r="D102" s="38"/>
      <c r="E102" s="39"/>
      <c r="F102" s="55">
        <f>COUNTIF($D$9:D102,$K$1)</f>
        <v>1</v>
      </c>
      <c r="G102" s="47" t="str">
        <f t="shared" si="2"/>
        <v/>
      </c>
    </row>
    <row r="103" spans="1:7">
      <c r="A103" s="24"/>
      <c r="B103" s="38"/>
      <c r="C103" s="38"/>
      <c r="D103" s="38"/>
      <c r="E103" s="39"/>
      <c r="F103" s="55">
        <f>COUNTIF($D$9:D103,$K$1)</f>
        <v>1</v>
      </c>
      <c r="G103" s="47" t="str">
        <f t="shared" si="2"/>
        <v/>
      </c>
    </row>
    <row r="104" spans="1:7">
      <c r="A104" s="24"/>
      <c r="B104" s="38"/>
      <c r="C104" s="38"/>
      <c r="D104" s="38"/>
      <c r="E104" s="39"/>
      <c r="F104" s="55">
        <f>COUNTIF($D$9:D104,$K$1)</f>
        <v>1</v>
      </c>
      <c r="G104" s="47" t="str">
        <f t="shared" si="2"/>
        <v/>
      </c>
    </row>
    <row r="105" spans="1:7">
      <c r="A105" s="24"/>
      <c r="B105" s="38"/>
      <c r="C105" s="38"/>
      <c r="D105" s="38"/>
      <c r="E105" s="39"/>
      <c r="F105" s="55">
        <f>COUNTIF($D$9:D105,$K$1)</f>
        <v>1</v>
      </c>
      <c r="G105" s="47" t="str">
        <f t="shared" si="2"/>
        <v/>
      </c>
    </row>
    <row r="106" spans="1:7">
      <c r="A106" s="24"/>
      <c r="B106" s="38"/>
      <c r="C106" s="38"/>
      <c r="D106" s="38"/>
      <c r="E106" s="39"/>
      <c r="F106" s="55">
        <f>COUNTIF($D$9:D106,$K$1)</f>
        <v>1</v>
      </c>
      <c r="G106" s="47" t="str">
        <f t="shared" si="2"/>
        <v/>
      </c>
    </row>
    <row r="107" spans="1:7">
      <c r="A107" s="24"/>
      <c r="B107" s="38"/>
      <c r="C107" s="38"/>
      <c r="D107" s="38"/>
      <c r="E107" s="39"/>
      <c r="F107" s="55">
        <f>COUNTIF($D$9:D107,$K$1)</f>
        <v>1</v>
      </c>
      <c r="G107" s="47" t="str">
        <f t="shared" si="2"/>
        <v/>
      </c>
    </row>
    <row r="108" spans="1:7">
      <c r="A108" s="24"/>
      <c r="B108" s="38"/>
      <c r="C108" s="38"/>
      <c r="D108" s="38"/>
      <c r="E108" s="39"/>
      <c r="F108" s="55">
        <f>COUNTIF($D$9:D108,$K$1)</f>
        <v>1</v>
      </c>
      <c r="G108" s="47" t="str">
        <f t="shared" si="2"/>
        <v/>
      </c>
    </row>
    <row r="109" spans="1:7">
      <c r="A109" s="24"/>
      <c r="B109" s="38"/>
      <c r="C109" s="38"/>
      <c r="D109" s="38"/>
      <c r="E109" s="39"/>
      <c r="F109" s="55">
        <f>COUNTIF($D$9:D109,$K$1)</f>
        <v>1</v>
      </c>
      <c r="G109" s="47" t="str">
        <f t="shared" si="2"/>
        <v/>
      </c>
    </row>
    <row r="110" spans="1:7">
      <c r="A110" s="24"/>
      <c r="B110" s="38"/>
      <c r="C110" s="38"/>
      <c r="D110" s="38"/>
      <c r="E110" s="39"/>
      <c r="F110" s="55">
        <f>COUNTIF($D$9:D110,$K$1)</f>
        <v>1</v>
      </c>
      <c r="G110" s="47" t="str">
        <f t="shared" si="2"/>
        <v/>
      </c>
    </row>
    <row r="111" spans="1:7">
      <c r="A111" s="24"/>
      <c r="B111" s="38"/>
      <c r="C111" s="38"/>
      <c r="D111" s="38"/>
      <c r="E111" s="39"/>
      <c r="F111" s="55">
        <f>COUNTIF($D$9:D111,$K$1)</f>
        <v>1</v>
      </c>
      <c r="G111" s="47" t="str">
        <f t="shared" si="2"/>
        <v/>
      </c>
    </row>
    <row r="112" spans="1:7">
      <c r="A112" s="24"/>
      <c r="B112" s="38"/>
      <c r="C112" s="38"/>
      <c r="D112" s="38"/>
      <c r="E112" s="39"/>
      <c r="F112" s="55">
        <f>COUNTIF($D$9:D112,$K$1)</f>
        <v>1</v>
      </c>
      <c r="G112" s="47" t="str">
        <f t="shared" si="2"/>
        <v/>
      </c>
    </row>
    <row r="113" spans="1:7">
      <c r="A113" s="24"/>
      <c r="B113" s="38"/>
      <c r="C113" s="38"/>
      <c r="D113" s="38"/>
      <c r="E113" s="39"/>
      <c r="F113" s="55">
        <f>COUNTIF($D$9:D113,$K$1)</f>
        <v>1</v>
      </c>
      <c r="G113" s="47" t="str">
        <f t="shared" si="2"/>
        <v/>
      </c>
    </row>
    <row r="114" spans="1:7">
      <c r="A114" s="24"/>
      <c r="B114" s="38"/>
      <c r="C114" s="38"/>
      <c r="D114" s="38"/>
      <c r="E114" s="39"/>
      <c r="F114" s="55">
        <f>COUNTIF($D$9:D114,$K$1)</f>
        <v>1</v>
      </c>
      <c r="G114" s="47" t="str">
        <f t="shared" si="2"/>
        <v/>
      </c>
    </row>
    <row r="115" spans="1:7">
      <c r="A115" s="24"/>
      <c r="B115" s="38"/>
      <c r="C115" s="38"/>
      <c r="D115" s="38"/>
      <c r="E115" s="39"/>
      <c r="F115" s="55">
        <f>COUNTIF($D$9:D115,$K$1)</f>
        <v>1</v>
      </c>
      <c r="G115" s="47" t="str">
        <f t="shared" si="2"/>
        <v/>
      </c>
    </row>
    <row r="116" spans="1:7">
      <c r="A116" s="24"/>
      <c r="B116" s="38"/>
      <c r="C116" s="38"/>
      <c r="D116" s="38"/>
      <c r="E116" s="39"/>
      <c r="F116" s="55">
        <f>COUNTIF($D$9:D116,$K$1)</f>
        <v>1</v>
      </c>
      <c r="G116" s="47" t="str">
        <f t="shared" si="2"/>
        <v/>
      </c>
    </row>
    <row r="117" spans="1:7">
      <c r="A117" s="24"/>
      <c r="B117" s="38"/>
      <c r="C117" s="38"/>
      <c r="D117" s="38"/>
      <c r="E117" s="39"/>
      <c r="F117" s="55">
        <f>COUNTIF($D$9:D117,$K$1)</f>
        <v>1</v>
      </c>
      <c r="G117" s="47" t="str">
        <f t="shared" si="2"/>
        <v/>
      </c>
    </row>
    <row r="118" spans="1:7">
      <c r="A118" s="24"/>
      <c r="B118" s="38"/>
      <c r="C118" s="38"/>
      <c r="D118" s="38"/>
      <c r="E118" s="39"/>
      <c r="F118" s="55">
        <f>COUNTIF($D$9:D118,$K$1)</f>
        <v>1</v>
      </c>
      <c r="G118" s="47" t="str">
        <f t="shared" si="2"/>
        <v/>
      </c>
    </row>
    <row r="119" spans="1:7">
      <c r="A119" s="24"/>
      <c r="B119" s="38"/>
      <c r="C119" s="38"/>
      <c r="D119" s="38"/>
      <c r="E119" s="39"/>
      <c r="F119" s="55">
        <f>COUNTIF($D$9:D119,$K$1)</f>
        <v>1</v>
      </c>
      <c r="G119" s="47" t="str">
        <f t="shared" si="2"/>
        <v/>
      </c>
    </row>
    <row r="120" spans="1:7">
      <c r="A120" s="24"/>
      <c r="B120" s="38"/>
      <c r="C120" s="38"/>
      <c r="D120" s="38"/>
      <c r="E120" s="39"/>
      <c r="F120" s="55">
        <f>COUNTIF($D$9:D120,$K$1)</f>
        <v>1</v>
      </c>
      <c r="G120" s="47" t="str">
        <f t="shared" si="2"/>
        <v/>
      </c>
    </row>
    <row r="121" spans="1:7">
      <c r="A121" s="24"/>
      <c r="B121" s="38"/>
      <c r="C121" s="38"/>
      <c r="D121" s="38"/>
      <c r="E121" s="39"/>
      <c r="F121" s="55">
        <f>COUNTIF($D$9:D121,$K$1)</f>
        <v>1</v>
      </c>
      <c r="G121" s="47" t="str">
        <f t="shared" si="2"/>
        <v/>
      </c>
    </row>
    <row r="122" spans="1:7">
      <c r="A122" s="24"/>
      <c r="B122" s="38"/>
      <c r="C122" s="38"/>
      <c r="D122" s="38"/>
      <c r="E122" s="39"/>
      <c r="F122" s="55">
        <f>COUNTIF($D$9:D122,$K$1)</f>
        <v>1</v>
      </c>
      <c r="G122" s="47" t="str">
        <f t="shared" si="2"/>
        <v/>
      </c>
    </row>
    <row r="123" spans="1:7">
      <c r="A123" s="24"/>
      <c r="B123" s="38"/>
      <c r="C123" s="38"/>
      <c r="D123" s="38"/>
      <c r="E123" s="39"/>
      <c r="F123" s="55">
        <f>COUNTIF($D$9:D123,$K$1)</f>
        <v>1</v>
      </c>
      <c r="G123" s="47" t="str">
        <f t="shared" si="2"/>
        <v/>
      </c>
    </row>
    <row r="124" spans="1:7">
      <c r="A124" s="24"/>
      <c r="B124" s="38"/>
      <c r="C124" s="38"/>
      <c r="D124" s="38"/>
      <c r="E124" s="39"/>
      <c r="F124" s="55">
        <f>COUNTIF($D$9:D124,$K$1)</f>
        <v>1</v>
      </c>
      <c r="G124" s="47" t="str">
        <f t="shared" si="2"/>
        <v/>
      </c>
    </row>
    <row r="125" spans="1:7">
      <c r="A125" s="24"/>
      <c r="B125" s="38"/>
      <c r="C125" s="38"/>
      <c r="D125" s="38"/>
      <c r="E125" s="39"/>
      <c r="F125" s="55">
        <f>COUNTIF($D$9:D125,$K$1)</f>
        <v>1</v>
      </c>
      <c r="G125" s="47" t="str">
        <f t="shared" si="2"/>
        <v/>
      </c>
    </row>
    <row r="126" spans="1:7">
      <c r="A126" s="24"/>
      <c r="B126" s="38"/>
      <c r="C126" s="38"/>
      <c r="D126" s="38"/>
      <c r="E126" s="39"/>
      <c r="F126" s="55">
        <f>COUNTIF($D$9:D126,$K$1)</f>
        <v>1</v>
      </c>
      <c r="G126" s="47" t="str">
        <f t="shared" si="2"/>
        <v/>
      </c>
    </row>
    <row r="127" spans="1:7">
      <c r="A127" s="24"/>
      <c r="B127" s="38"/>
      <c r="C127" s="38"/>
      <c r="D127" s="38"/>
      <c r="E127" s="39"/>
      <c r="F127" s="55">
        <f>COUNTIF($D$9:D127,$K$1)</f>
        <v>1</v>
      </c>
      <c r="G127" s="47" t="str">
        <f t="shared" si="2"/>
        <v/>
      </c>
    </row>
    <row r="128" spans="1:7">
      <c r="A128" s="24"/>
      <c r="B128" s="38"/>
      <c r="C128" s="38"/>
      <c r="D128" s="38"/>
      <c r="E128" s="39"/>
      <c r="F128" s="55">
        <f>COUNTIF($D$9:D128,$K$1)</f>
        <v>1</v>
      </c>
      <c r="G128" s="47" t="str">
        <f t="shared" si="2"/>
        <v/>
      </c>
    </row>
    <row r="129" spans="1:7">
      <c r="A129" s="24"/>
      <c r="B129" s="38"/>
      <c r="C129" s="38"/>
      <c r="D129" s="38"/>
      <c r="E129" s="39"/>
      <c r="F129" s="55">
        <f>COUNTIF($D$9:D129,$K$1)</f>
        <v>1</v>
      </c>
      <c r="G129" s="47" t="str">
        <f t="shared" si="2"/>
        <v/>
      </c>
    </row>
    <row r="130" spans="1:7">
      <c r="A130" s="24"/>
      <c r="B130" s="38"/>
      <c r="C130" s="38"/>
      <c r="D130" s="38"/>
      <c r="E130" s="39"/>
      <c r="F130" s="55">
        <f>COUNTIF($D$9:D130,$K$1)</f>
        <v>1</v>
      </c>
      <c r="G130" s="47" t="str">
        <f t="shared" si="2"/>
        <v/>
      </c>
    </row>
    <row r="131" spans="1:7">
      <c r="A131" s="24"/>
      <c r="B131" s="38"/>
      <c r="C131" s="38"/>
      <c r="D131" s="38"/>
      <c r="E131" s="39"/>
      <c r="F131" s="55">
        <f>COUNTIF($D$9:D131,$K$1)</f>
        <v>1</v>
      </c>
      <c r="G131" s="47" t="str">
        <f t="shared" si="2"/>
        <v/>
      </c>
    </row>
    <row r="132" spans="1:7">
      <c r="A132" s="24"/>
      <c r="B132" s="38"/>
      <c r="C132" s="38"/>
      <c r="D132" s="38"/>
      <c r="E132" s="39"/>
      <c r="F132" s="55">
        <f>COUNTIF($D$9:D132,$K$1)</f>
        <v>1</v>
      </c>
      <c r="G132" s="47" t="str">
        <f t="shared" si="2"/>
        <v/>
      </c>
    </row>
    <row r="133" spans="1:7">
      <c r="A133" s="24"/>
      <c r="B133" s="38"/>
      <c r="C133" s="38"/>
      <c r="D133" s="38"/>
      <c r="E133" s="39"/>
      <c r="F133" s="55">
        <f>COUNTIF($D$9:D133,$K$1)</f>
        <v>1</v>
      </c>
      <c r="G133" s="47" t="str">
        <f t="shared" si="2"/>
        <v/>
      </c>
    </row>
    <row r="134" spans="1:7">
      <c r="A134" s="24"/>
      <c r="B134" s="38"/>
      <c r="C134" s="38"/>
      <c r="D134" s="38"/>
      <c r="E134" s="39"/>
      <c r="F134" s="55">
        <f>COUNTIF($D$9:D134,$K$1)</f>
        <v>1</v>
      </c>
      <c r="G134" s="47" t="str">
        <f t="shared" si="2"/>
        <v/>
      </c>
    </row>
    <row r="135" spans="1:7">
      <c r="A135" s="24"/>
      <c r="B135" s="38"/>
      <c r="C135" s="38"/>
      <c r="D135" s="38"/>
      <c r="E135" s="39"/>
      <c r="F135" s="55">
        <f>COUNTIF($D$9:D135,$K$1)</f>
        <v>1</v>
      </c>
      <c r="G135" s="47" t="str">
        <f t="shared" si="2"/>
        <v/>
      </c>
    </row>
    <row r="136" spans="1:7">
      <c r="A136" s="24"/>
      <c r="B136" s="38"/>
      <c r="C136" s="38"/>
      <c r="D136" s="38"/>
      <c r="E136" s="39"/>
      <c r="F136" s="55">
        <f>COUNTIF($D$9:D136,$K$1)</f>
        <v>1</v>
      </c>
      <c r="G136" s="47" t="str">
        <f t="shared" si="2"/>
        <v/>
      </c>
    </row>
    <row r="137" spans="1:7">
      <c r="A137" s="24"/>
      <c r="B137" s="38"/>
      <c r="C137" s="38"/>
      <c r="D137" s="38"/>
      <c r="E137" s="39"/>
      <c r="F137" s="55">
        <f>COUNTIF($D$9:D137,$K$1)</f>
        <v>1</v>
      </c>
      <c r="G137" s="47" t="str">
        <f t="shared" si="2"/>
        <v/>
      </c>
    </row>
    <row r="138" spans="1:7">
      <c r="A138" s="24"/>
      <c r="B138" s="38"/>
      <c r="C138" s="38"/>
      <c r="D138" s="38"/>
      <c r="E138" s="39"/>
      <c r="F138" s="55">
        <f>COUNTIF($D$9:D138,$K$1)</f>
        <v>1</v>
      </c>
      <c r="G138" s="47" t="str">
        <f t="shared" si="2"/>
        <v/>
      </c>
    </row>
    <row r="139" spans="1:7">
      <c r="A139" s="24"/>
      <c r="B139" s="38"/>
      <c r="C139" s="38"/>
      <c r="D139" s="38"/>
      <c r="E139" s="39"/>
      <c r="F139" s="55">
        <f>COUNTIF($D$9:D139,$K$1)</f>
        <v>1</v>
      </c>
      <c r="G139" s="47" t="str">
        <f t="shared" si="2"/>
        <v/>
      </c>
    </row>
    <row r="140" spans="1:7">
      <c r="A140" s="24"/>
      <c r="B140" s="38"/>
      <c r="C140" s="38"/>
      <c r="D140" s="38"/>
      <c r="E140" s="39"/>
      <c r="F140" s="55">
        <f>COUNTIF($D$9:D140,$K$1)</f>
        <v>1</v>
      </c>
      <c r="G140" s="47" t="str">
        <f t="shared" si="2"/>
        <v/>
      </c>
    </row>
    <row r="141" spans="1:7">
      <c r="A141" s="24"/>
      <c r="B141" s="38"/>
      <c r="C141" s="38"/>
      <c r="D141" s="38"/>
      <c r="E141" s="39"/>
      <c r="F141" s="55">
        <f>COUNTIF($D$9:D141,$K$1)</f>
        <v>1</v>
      </c>
      <c r="G141" s="47" t="str">
        <f t="shared" si="2"/>
        <v/>
      </c>
    </row>
    <row r="142" spans="1:7">
      <c r="A142" s="24"/>
      <c r="B142" s="38"/>
      <c r="C142" s="38"/>
      <c r="D142" s="38"/>
      <c r="E142" s="39"/>
      <c r="F142" s="55">
        <f>COUNTIF($D$9:D142,$K$1)</f>
        <v>1</v>
      </c>
      <c r="G142" s="47" t="str">
        <f t="shared" si="2"/>
        <v/>
      </c>
    </row>
    <row r="143" spans="1:7">
      <c r="A143" s="24"/>
      <c r="B143" s="38"/>
      <c r="C143" s="38"/>
      <c r="D143" s="38"/>
      <c r="E143" s="39"/>
      <c r="F143" s="55">
        <f>COUNTIF($D$9:D143,$K$1)</f>
        <v>1</v>
      </c>
      <c r="G143" s="47" t="str">
        <f t="shared" ref="G143:G200" si="3">IF(F143=F142,"",F143)</f>
        <v/>
      </c>
    </row>
    <row r="144" spans="1:7">
      <c r="A144" s="24"/>
      <c r="B144" s="38"/>
      <c r="C144" s="38"/>
      <c r="D144" s="38"/>
      <c r="E144" s="39"/>
      <c r="F144" s="55">
        <f>COUNTIF($D$9:D144,$K$1)</f>
        <v>1</v>
      </c>
      <c r="G144" s="47" t="str">
        <f t="shared" si="3"/>
        <v/>
      </c>
    </row>
    <row r="145" spans="1:7">
      <c r="A145" s="24"/>
      <c r="B145" s="38"/>
      <c r="C145" s="38"/>
      <c r="D145" s="38"/>
      <c r="E145" s="39"/>
      <c r="F145" s="55">
        <f>COUNTIF($D$9:D145,$K$1)</f>
        <v>1</v>
      </c>
      <c r="G145" s="47" t="str">
        <f t="shared" si="3"/>
        <v/>
      </c>
    </row>
    <row r="146" spans="1:7">
      <c r="A146" s="24"/>
      <c r="B146" s="38"/>
      <c r="C146" s="38"/>
      <c r="D146" s="38"/>
      <c r="E146" s="39"/>
      <c r="F146" s="55">
        <f>COUNTIF($D$9:D146,$K$1)</f>
        <v>1</v>
      </c>
      <c r="G146" s="47" t="str">
        <f t="shared" si="3"/>
        <v/>
      </c>
    </row>
    <row r="147" spans="1:7">
      <c r="A147" s="24"/>
      <c r="B147" s="38"/>
      <c r="C147" s="38"/>
      <c r="D147" s="38"/>
      <c r="E147" s="39"/>
      <c r="F147" s="55">
        <f>COUNTIF($D$9:D147,$K$1)</f>
        <v>1</v>
      </c>
      <c r="G147" s="47" t="str">
        <f t="shared" si="3"/>
        <v/>
      </c>
    </row>
    <row r="148" spans="1:7">
      <c r="A148" s="24"/>
      <c r="B148" s="38"/>
      <c r="C148" s="38"/>
      <c r="D148" s="38"/>
      <c r="E148" s="39"/>
      <c r="F148" s="55">
        <f>COUNTIF($D$9:D148,$K$1)</f>
        <v>1</v>
      </c>
      <c r="G148" s="47" t="str">
        <f t="shared" si="3"/>
        <v/>
      </c>
    </row>
    <row r="149" spans="1:7">
      <c r="A149" s="24"/>
      <c r="B149" s="38"/>
      <c r="C149" s="38"/>
      <c r="D149" s="38"/>
      <c r="E149" s="39"/>
      <c r="F149" s="55">
        <f>COUNTIF($D$9:D149,$K$1)</f>
        <v>1</v>
      </c>
      <c r="G149" s="47" t="str">
        <f t="shared" si="3"/>
        <v/>
      </c>
    </row>
    <row r="150" spans="1:7">
      <c r="A150" s="24"/>
      <c r="B150" s="38"/>
      <c r="C150" s="38"/>
      <c r="D150" s="38"/>
      <c r="E150" s="39"/>
      <c r="F150" s="55">
        <f>COUNTIF($D$9:D150,$K$1)</f>
        <v>1</v>
      </c>
      <c r="G150" s="47" t="str">
        <f t="shared" si="3"/>
        <v/>
      </c>
    </row>
    <row r="151" spans="1:7">
      <c r="A151" s="24"/>
      <c r="B151" s="38"/>
      <c r="C151" s="38"/>
      <c r="D151" s="38"/>
      <c r="E151" s="39"/>
      <c r="F151" s="55">
        <f>COUNTIF($D$9:D151,$K$1)</f>
        <v>1</v>
      </c>
      <c r="G151" s="47" t="str">
        <f t="shared" si="3"/>
        <v/>
      </c>
    </row>
    <row r="152" spans="1:7">
      <c r="A152" s="24"/>
      <c r="B152" s="38"/>
      <c r="C152" s="38"/>
      <c r="D152" s="38"/>
      <c r="E152" s="39"/>
      <c r="F152" s="55">
        <f>COUNTIF($D$9:D152,$K$1)</f>
        <v>1</v>
      </c>
      <c r="G152" s="47" t="str">
        <f t="shared" si="3"/>
        <v/>
      </c>
    </row>
    <row r="153" spans="1:7">
      <c r="A153" s="24"/>
      <c r="B153" s="38"/>
      <c r="C153" s="38"/>
      <c r="D153" s="38"/>
      <c r="E153" s="39"/>
      <c r="F153" s="55">
        <f>COUNTIF($D$9:D153,$K$1)</f>
        <v>1</v>
      </c>
      <c r="G153" s="47" t="str">
        <f t="shared" si="3"/>
        <v/>
      </c>
    </row>
    <row r="154" spans="1:7">
      <c r="A154" s="24"/>
      <c r="B154" s="38"/>
      <c r="C154" s="38"/>
      <c r="D154" s="38"/>
      <c r="E154" s="39"/>
      <c r="F154" s="55">
        <f>COUNTIF($D$9:D154,$K$1)</f>
        <v>1</v>
      </c>
      <c r="G154" s="47" t="str">
        <f t="shared" si="3"/>
        <v/>
      </c>
    </row>
    <row r="155" spans="1:7">
      <c r="A155" s="24"/>
      <c r="B155" s="38"/>
      <c r="C155" s="38"/>
      <c r="D155" s="38"/>
      <c r="E155" s="39"/>
      <c r="F155" s="55">
        <f>COUNTIF($D$9:D155,$K$1)</f>
        <v>1</v>
      </c>
      <c r="G155" s="47" t="str">
        <f t="shared" si="3"/>
        <v/>
      </c>
    </row>
    <row r="156" spans="1:7">
      <c r="A156" s="24"/>
      <c r="B156" s="38"/>
      <c r="C156" s="38"/>
      <c r="D156" s="38"/>
      <c r="E156" s="39"/>
      <c r="F156" s="55">
        <f>COUNTIF($D$9:D156,$K$1)</f>
        <v>1</v>
      </c>
      <c r="G156" s="47" t="str">
        <f t="shared" si="3"/>
        <v/>
      </c>
    </row>
    <row r="157" spans="1:7">
      <c r="A157" s="24"/>
      <c r="B157" s="38"/>
      <c r="C157" s="38"/>
      <c r="D157" s="38"/>
      <c r="E157" s="39"/>
      <c r="F157" s="55">
        <f>COUNTIF($D$9:D157,$K$1)</f>
        <v>1</v>
      </c>
      <c r="G157" s="47" t="str">
        <f t="shared" si="3"/>
        <v/>
      </c>
    </row>
    <row r="158" spans="1:7">
      <c r="A158" s="24"/>
      <c r="B158" s="38"/>
      <c r="C158" s="38"/>
      <c r="D158" s="38"/>
      <c r="E158" s="39"/>
      <c r="F158" s="55">
        <f>COUNTIF($D$9:D158,$K$1)</f>
        <v>1</v>
      </c>
      <c r="G158" s="47" t="str">
        <f t="shared" si="3"/>
        <v/>
      </c>
    </row>
    <row r="159" spans="1:7">
      <c r="A159" s="24"/>
      <c r="B159" s="38"/>
      <c r="C159" s="38"/>
      <c r="D159" s="38"/>
      <c r="E159" s="39"/>
      <c r="F159" s="55">
        <f>COUNTIF($D$9:D159,$K$1)</f>
        <v>1</v>
      </c>
      <c r="G159" s="47" t="str">
        <f t="shared" si="3"/>
        <v/>
      </c>
    </row>
    <row r="160" spans="1:7">
      <c r="A160" s="24"/>
      <c r="B160" s="38"/>
      <c r="C160" s="38"/>
      <c r="D160" s="38"/>
      <c r="E160" s="39"/>
      <c r="F160" s="55">
        <f>COUNTIF($D$9:D160,$K$1)</f>
        <v>1</v>
      </c>
      <c r="G160" s="47" t="str">
        <f t="shared" si="3"/>
        <v/>
      </c>
    </row>
    <row r="161" spans="1:7">
      <c r="A161" s="24"/>
      <c r="B161" s="38"/>
      <c r="C161" s="38"/>
      <c r="D161" s="38"/>
      <c r="E161" s="39"/>
      <c r="F161" s="55">
        <f>COUNTIF($D$9:D161,$K$1)</f>
        <v>1</v>
      </c>
      <c r="G161" s="47" t="str">
        <f t="shared" si="3"/>
        <v/>
      </c>
    </row>
    <row r="162" spans="1:7">
      <c r="A162" s="24"/>
      <c r="B162" s="38"/>
      <c r="C162" s="38"/>
      <c r="D162" s="38"/>
      <c r="E162" s="39"/>
      <c r="F162" s="55">
        <f>COUNTIF($D$9:D162,$K$1)</f>
        <v>1</v>
      </c>
      <c r="G162" s="47" t="str">
        <f t="shared" si="3"/>
        <v/>
      </c>
    </row>
    <row r="163" spans="1:7">
      <c r="A163" s="24"/>
      <c r="B163" s="38"/>
      <c r="C163" s="38"/>
      <c r="D163" s="38"/>
      <c r="E163" s="39"/>
      <c r="F163" s="55">
        <f>COUNTIF($D$9:D163,$K$1)</f>
        <v>1</v>
      </c>
      <c r="G163" s="47" t="str">
        <f t="shared" si="3"/>
        <v/>
      </c>
    </row>
    <row r="164" spans="1:7">
      <c r="A164" s="24"/>
      <c r="B164" s="38"/>
      <c r="C164" s="38"/>
      <c r="D164" s="38"/>
      <c r="E164" s="39"/>
      <c r="F164" s="55">
        <f>COUNTIF($D$9:D164,$K$1)</f>
        <v>1</v>
      </c>
      <c r="G164" s="47" t="str">
        <f t="shared" si="3"/>
        <v/>
      </c>
    </row>
    <row r="165" spans="1:7">
      <c r="A165" s="24"/>
      <c r="B165" s="38"/>
      <c r="C165" s="38"/>
      <c r="D165" s="38"/>
      <c r="E165" s="39"/>
      <c r="F165" s="55">
        <f>COUNTIF($D$9:D165,$K$1)</f>
        <v>1</v>
      </c>
      <c r="G165" s="47" t="str">
        <f t="shared" si="3"/>
        <v/>
      </c>
    </row>
    <row r="166" spans="1:7">
      <c r="A166" s="24"/>
      <c r="B166" s="38"/>
      <c r="C166" s="38"/>
      <c r="D166" s="38"/>
      <c r="E166" s="39"/>
      <c r="F166" s="55">
        <f>COUNTIF($D$9:D166,$K$1)</f>
        <v>1</v>
      </c>
      <c r="G166" s="47" t="str">
        <f t="shared" si="3"/>
        <v/>
      </c>
    </row>
    <row r="167" spans="1:7">
      <c r="A167" s="24"/>
      <c r="B167" s="38"/>
      <c r="C167" s="38"/>
      <c r="D167" s="38"/>
      <c r="E167" s="39"/>
      <c r="F167" s="55">
        <f>COUNTIF($D$9:D167,$K$1)</f>
        <v>1</v>
      </c>
      <c r="G167" s="47" t="str">
        <f t="shared" si="3"/>
        <v/>
      </c>
    </row>
    <row r="168" spans="1:7">
      <c r="A168" s="24"/>
      <c r="B168" s="38"/>
      <c r="C168" s="38"/>
      <c r="D168" s="38"/>
      <c r="E168" s="39"/>
      <c r="F168" s="55">
        <f>COUNTIF($D$9:D168,$K$1)</f>
        <v>1</v>
      </c>
      <c r="G168" s="47" t="str">
        <f t="shared" si="3"/>
        <v/>
      </c>
    </row>
    <row r="169" spans="1:7">
      <c r="A169" s="24"/>
      <c r="B169" s="38"/>
      <c r="C169" s="38"/>
      <c r="D169" s="38"/>
      <c r="E169" s="39"/>
      <c r="F169" s="55">
        <f>COUNTIF($D$9:D169,$K$1)</f>
        <v>1</v>
      </c>
      <c r="G169" s="47" t="str">
        <f t="shared" si="3"/>
        <v/>
      </c>
    </row>
    <row r="170" spans="1:7">
      <c r="A170" s="24"/>
      <c r="B170" s="38"/>
      <c r="C170" s="38"/>
      <c r="D170" s="38"/>
      <c r="E170" s="39"/>
      <c r="F170" s="55">
        <f>COUNTIF($D$9:D170,$K$1)</f>
        <v>1</v>
      </c>
      <c r="G170" s="47" t="str">
        <f t="shared" si="3"/>
        <v/>
      </c>
    </row>
    <row r="171" spans="1:7">
      <c r="A171" s="24"/>
      <c r="B171" s="38"/>
      <c r="C171" s="38"/>
      <c r="D171" s="38"/>
      <c r="E171" s="39"/>
      <c r="F171" s="55">
        <f>COUNTIF($D$9:D171,$K$1)</f>
        <v>1</v>
      </c>
      <c r="G171" s="47" t="str">
        <f t="shared" si="3"/>
        <v/>
      </c>
    </row>
    <row r="172" spans="1:7">
      <c r="A172" s="24"/>
      <c r="B172" s="38"/>
      <c r="C172" s="38"/>
      <c r="D172" s="38"/>
      <c r="E172" s="39"/>
      <c r="F172" s="55">
        <f>COUNTIF($D$9:D172,$K$1)</f>
        <v>1</v>
      </c>
      <c r="G172" s="47" t="str">
        <f t="shared" si="3"/>
        <v/>
      </c>
    </row>
    <row r="173" spans="1:7">
      <c r="A173" s="24"/>
      <c r="B173" s="38"/>
      <c r="C173" s="38"/>
      <c r="D173" s="38"/>
      <c r="E173" s="39"/>
      <c r="F173" s="55">
        <f>COUNTIF($D$9:D173,$K$1)</f>
        <v>1</v>
      </c>
      <c r="G173" s="47" t="str">
        <f t="shared" si="3"/>
        <v/>
      </c>
    </row>
    <row r="174" spans="1:7">
      <c r="A174" s="24"/>
      <c r="B174" s="38"/>
      <c r="C174" s="38"/>
      <c r="D174" s="38"/>
      <c r="E174" s="39"/>
      <c r="F174" s="55">
        <f>COUNTIF($D$9:D174,$K$1)</f>
        <v>1</v>
      </c>
      <c r="G174" s="47" t="str">
        <f t="shared" si="3"/>
        <v/>
      </c>
    </row>
    <row r="175" spans="1:7">
      <c r="A175" s="24"/>
      <c r="B175" s="38"/>
      <c r="C175" s="38"/>
      <c r="D175" s="38"/>
      <c r="E175" s="39"/>
      <c r="F175" s="55">
        <f>COUNTIF($D$9:D175,$K$1)</f>
        <v>1</v>
      </c>
      <c r="G175" s="47" t="str">
        <f t="shared" si="3"/>
        <v/>
      </c>
    </row>
    <row r="176" spans="1:7">
      <c r="A176" s="24"/>
      <c r="B176" s="38"/>
      <c r="C176" s="38"/>
      <c r="D176" s="38"/>
      <c r="E176" s="39"/>
      <c r="F176" s="55">
        <f>COUNTIF($D$9:D176,$K$1)</f>
        <v>1</v>
      </c>
      <c r="G176" s="47" t="str">
        <f t="shared" si="3"/>
        <v/>
      </c>
    </row>
    <row r="177" spans="1:7">
      <c r="A177" s="24"/>
      <c r="B177" s="38"/>
      <c r="C177" s="38"/>
      <c r="D177" s="38"/>
      <c r="E177" s="39"/>
      <c r="F177" s="55">
        <f>COUNTIF($D$9:D177,$K$1)</f>
        <v>1</v>
      </c>
      <c r="G177" s="47" t="str">
        <f t="shared" si="3"/>
        <v/>
      </c>
    </row>
    <row r="178" spans="1:7">
      <c r="A178" s="24"/>
      <c r="B178" s="38"/>
      <c r="C178" s="38"/>
      <c r="D178" s="38"/>
      <c r="E178" s="39"/>
      <c r="F178" s="55">
        <f>COUNTIF($D$9:D178,$K$1)</f>
        <v>1</v>
      </c>
      <c r="G178" s="47" t="str">
        <f t="shared" si="3"/>
        <v/>
      </c>
    </row>
    <row r="179" spans="1:7">
      <c r="A179" s="24"/>
      <c r="B179" s="38"/>
      <c r="C179" s="38"/>
      <c r="D179" s="38"/>
      <c r="E179" s="39"/>
      <c r="F179" s="55">
        <f>COUNTIF($D$9:D179,$K$1)</f>
        <v>1</v>
      </c>
      <c r="G179" s="47" t="str">
        <f t="shared" si="3"/>
        <v/>
      </c>
    </row>
    <row r="180" spans="1:7">
      <c r="A180" s="24"/>
      <c r="B180" s="38"/>
      <c r="C180" s="38"/>
      <c r="D180" s="38"/>
      <c r="E180" s="39"/>
      <c r="F180" s="55">
        <f>COUNTIF($D$9:D180,$K$1)</f>
        <v>1</v>
      </c>
      <c r="G180" s="47" t="str">
        <f t="shared" si="3"/>
        <v/>
      </c>
    </row>
    <row r="181" spans="1:7">
      <c r="A181" s="24"/>
      <c r="B181" s="38"/>
      <c r="C181" s="38"/>
      <c r="D181" s="38"/>
      <c r="E181" s="39"/>
      <c r="F181" s="55">
        <f>COUNTIF($D$9:D181,$K$1)</f>
        <v>1</v>
      </c>
      <c r="G181" s="47" t="str">
        <f t="shared" si="3"/>
        <v/>
      </c>
    </row>
    <row r="182" spans="1:7">
      <c r="A182" s="24"/>
      <c r="B182" s="38"/>
      <c r="C182" s="38"/>
      <c r="D182" s="38"/>
      <c r="E182" s="39"/>
      <c r="F182" s="55">
        <f>COUNTIF($D$9:D182,$K$1)</f>
        <v>1</v>
      </c>
      <c r="G182" s="47" t="str">
        <f t="shared" si="3"/>
        <v/>
      </c>
    </row>
    <row r="183" spans="1:7">
      <c r="A183" s="24"/>
      <c r="B183" s="38"/>
      <c r="C183" s="38"/>
      <c r="D183" s="38"/>
      <c r="E183" s="39"/>
      <c r="F183" s="55">
        <f>COUNTIF($D$9:D183,$K$1)</f>
        <v>1</v>
      </c>
      <c r="G183" s="47" t="str">
        <f t="shared" si="3"/>
        <v/>
      </c>
    </row>
    <row r="184" spans="1:7">
      <c r="A184" s="24"/>
      <c r="B184" s="38"/>
      <c r="C184" s="38"/>
      <c r="D184" s="38"/>
      <c r="E184" s="39"/>
      <c r="F184" s="55">
        <f>COUNTIF($D$9:D184,$K$1)</f>
        <v>1</v>
      </c>
      <c r="G184" s="47" t="str">
        <f t="shared" si="3"/>
        <v/>
      </c>
    </row>
    <row r="185" spans="1:7">
      <c r="A185" s="24"/>
      <c r="B185" s="38"/>
      <c r="C185" s="38"/>
      <c r="D185" s="38"/>
      <c r="E185" s="39"/>
      <c r="F185" s="55">
        <f>COUNTIF($D$9:D185,$K$1)</f>
        <v>1</v>
      </c>
      <c r="G185" s="47" t="str">
        <f t="shared" si="3"/>
        <v/>
      </c>
    </row>
    <row r="186" spans="1:7">
      <c r="A186" s="24"/>
      <c r="B186" s="38"/>
      <c r="C186" s="38"/>
      <c r="D186" s="38"/>
      <c r="E186" s="39"/>
      <c r="F186" s="55">
        <f>COUNTIF($D$9:D186,$K$1)</f>
        <v>1</v>
      </c>
      <c r="G186" s="47" t="str">
        <f t="shared" si="3"/>
        <v/>
      </c>
    </row>
    <row r="187" spans="1:7">
      <c r="A187" s="24"/>
      <c r="B187" s="38"/>
      <c r="C187" s="38"/>
      <c r="D187" s="38"/>
      <c r="E187" s="39"/>
      <c r="F187" s="55">
        <f>COUNTIF($D$9:D187,$K$1)</f>
        <v>1</v>
      </c>
      <c r="G187" s="47" t="str">
        <f t="shared" si="3"/>
        <v/>
      </c>
    </row>
    <row r="188" spans="1:7">
      <c r="A188" s="24"/>
      <c r="B188" s="38"/>
      <c r="C188" s="38"/>
      <c r="D188" s="38"/>
      <c r="E188" s="39"/>
      <c r="F188" s="55">
        <f>COUNTIF($D$9:D188,$K$1)</f>
        <v>1</v>
      </c>
      <c r="G188" s="47" t="str">
        <f t="shared" si="3"/>
        <v/>
      </c>
    </row>
    <row r="189" spans="1:7">
      <c r="A189" s="24"/>
      <c r="B189" s="38"/>
      <c r="C189" s="38"/>
      <c r="D189" s="38"/>
      <c r="E189" s="39"/>
      <c r="F189" s="55">
        <f>COUNTIF($D$9:D189,$K$1)</f>
        <v>1</v>
      </c>
      <c r="G189" s="47" t="str">
        <f t="shared" si="3"/>
        <v/>
      </c>
    </row>
    <row r="190" spans="1:7">
      <c r="A190" s="24"/>
      <c r="B190" s="38"/>
      <c r="C190" s="38"/>
      <c r="D190" s="38"/>
      <c r="E190" s="39"/>
      <c r="F190" s="55">
        <f>COUNTIF($D$9:D190,$K$1)</f>
        <v>1</v>
      </c>
      <c r="G190" s="47" t="str">
        <f t="shared" si="3"/>
        <v/>
      </c>
    </row>
    <row r="191" spans="1:7">
      <c r="A191" s="24"/>
      <c r="B191" s="38"/>
      <c r="C191" s="38"/>
      <c r="D191" s="38"/>
      <c r="E191" s="39"/>
      <c r="F191" s="55">
        <f>COUNTIF($D$9:D191,$K$1)</f>
        <v>1</v>
      </c>
      <c r="G191" s="47" t="str">
        <f t="shared" si="3"/>
        <v/>
      </c>
    </row>
    <row r="192" spans="1:7">
      <c r="A192" s="24"/>
      <c r="B192" s="38"/>
      <c r="C192" s="38"/>
      <c r="D192" s="38"/>
      <c r="E192" s="39"/>
      <c r="F192" s="55">
        <f>COUNTIF($D$9:D192,$K$1)</f>
        <v>1</v>
      </c>
      <c r="G192" s="47" t="str">
        <f t="shared" si="3"/>
        <v/>
      </c>
    </row>
    <row r="193" spans="1:7">
      <c r="A193" s="24"/>
      <c r="B193" s="38"/>
      <c r="C193" s="38"/>
      <c r="D193" s="38"/>
      <c r="E193" s="39"/>
      <c r="F193" s="55">
        <f>COUNTIF($D$9:D193,$K$1)</f>
        <v>1</v>
      </c>
      <c r="G193" s="47" t="str">
        <f t="shared" si="3"/>
        <v/>
      </c>
    </row>
    <row r="194" spans="1:7">
      <c r="A194" s="24"/>
      <c r="B194" s="38"/>
      <c r="C194" s="38"/>
      <c r="D194" s="38"/>
      <c r="E194" s="39"/>
      <c r="F194" s="55">
        <f>COUNTIF($D$9:D194,$K$1)</f>
        <v>1</v>
      </c>
      <c r="G194" s="47" t="str">
        <f t="shared" si="3"/>
        <v/>
      </c>
    </row>
    <row r="195" spans="1:7">
      <c r="A195" s="24"/>
      <c r="B195" s="38"/>
      <c r="C195" s="38"/>
      <c r="D195" s="38"/>
      <c r="E195" s="39"/>
      <c r="F195" s="55">
        <f>COUNTIF($D$9:D195,$K$1)</f>
        <v>1</v>
      </c>
      <c r="G195" s="47" t="str">
        <f t="shared" si="3"/>
        <v/>
      </c>
    </row>
    <row r="196" spans="1:7">
      <c r="A196" s="24"/>
      <c r="B196" s="38"/>
      <c r="C196" s="38"/>
      <c r="D196" s="38"/>
      <c r="E196" s="39"/>
      <c r="F196" s="55">
        <f>COUNTIF($D$9:D196,$K$1)</f>
        <v>1</v>
      </c>
      <c r="G196" s="47" t="str">
        <f t="shared" si="3"/>
        <v/>
      </c>
    </row>
    <row r="197" spans="1:7">
      <c r="A197" s="24"/>
      <c r="B197" s="38"/>
      <c r="C197" s="38"/>
      <c r="D197" s="38"/>
      <c r="E197" s="39"/>
      <c r="F197" s="55">
        <f>COUNTIF($D$9:D197,$K$1)</f>
        <v>1</v>
      </c>
      <c r="G197" s="47" t="str">
        <f t="shared" si="3"/>
        <v/>
      </c>
    </row>
    <row r="198" spans="1:7">
      <c r="A198" s="24"/>
      <c r="B198" s="38"/>
      <c r="C198" s="38"/>
      <c r="D198" s="38"/>
      <c r="E198" s="39"/>
      <c r="F198" s="55">
        <f>COUNTIF($D$9:D198,$K$1)</f>
        <v>1</v>
      </c>
      <c r="G198" s="47" t="str">
        <f t="shared" si="3"/>
        <v/>
      </c>
    </row>
    <row r="199" spans="1:7">
      <c r="A199" s="24"/>
      <c r="B199" s="38"/>
      <c r="C199" s="38"/>
      <c r="D199" s="38"/>
      <c r="E199" s="39"/>
      <c r="F199" s="55">
        <f>COUNTIF($D$9:D199,$K$1)</f>
        <v>1</v>
      </c>
      <c r="G199" s="47" t="str">
        <f t="shared" si="3"/>
        <v/>
      </c>
    </row>
    <row r="200" spans="1:7">
      <c r="A200" s="24"/>
      <c r="B200" s="38"/>
      <c r="C200" s="38"/>
      <c r="D200" s="38"/>
      <c r="E200" s="39"/>
      <c r="F200" s="55">
        <f>COUNTIF($D$9:D200,$K$1)</f>
        <v>1</v>
      </c>
      <c r="G200" s="47" t="str">
        <f t="shared" si="3"/>
        <v/>
      </c>
    </row>
  </sheetData>
  <dataValidations count="4">
    <dataValidation type="textLength" operator="lessThan" allowBlank="1" showErrorMessage="1" errorTitle="Oligo name too long" error="The maximum possible length for the oligo name is 25 characters." sqref="B9:B200">
      <formula1>25</formula1>
    </dataValidation>
    <dataValidation type="textLength" operator="lessThan" allowBlank="1" showErrorMessage="1" error="Sequence length is limited to 125mer. " sqref="C9:C76">
      <formula1>126</formula1>
    </dataValidation>
    <dataValidation allowBlank="1" showErrorMessage="1" sqref="E9:F9 F10:F200"/>
    <dataValidation type="list" operator="lessThan" allowBlank="1" showErrorMessage="1" error="Sequence length is limited to 125mer. " sqref="D9:D200">
      <formula1>$H$1:$H$2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85" fitToHeight="0" orientation="portrait" horizontalDpi="4294967293" r:id="rId1"/>
  <headerFooter>
    <oddFooter>&amp;L&amp;8Eurofins Genomics&amp;C&amp;8NGSgrade Oligos&amp;R&amp;8Page &amp;P of 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Module1.cleartemplate">
                <anchor moveWithCells="1" sizeWithCells="1">
                  <from>
                    <xdr:col>1</xdr:col>
                    <xdr:colOff>133350</xdr:colOff>
                    <xdr:row>2</xdr:row>
                    <xdr:rowOff>114300</xdr:rowOff>
                  </from>
                  <to>
                    <xdr:col>2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00"/>
  <sheetViews>
    <sheetView view="pageBreakPreview" zoomScaleNormal="100" zoomScaleSheetLayoutView="100" workbookViewId="0">
      <selection activeCell="C6" sqref="C6"/>
    </sheetView>
  </sheetViews>
  <sheetFormatPr defaultRowHeight="12.75"/>
  <cols>
    <col min="1" max="1" width="3" style="4" customWidth="1"/>
    <col min="2" max="4" width="21.42578125" style="28" customWidth="1"/>
    <col min="5" max="5" width="34.5703125" style="28" customWidth="1"/>
    <col min="6" max="6" width="47" style="4" customWidth="1"/>
    <col min="7" max="7" width="42.85546875" style="4" customWidth="1"/>
    <col min="8" max="8" width="2.85546875" style="24" customWidth="1"/>
    <col min="9" max="256" width="11.42578125" style="4" customWidth="1"/>
    <col min="257" max="16384" width="9.140625" style="4"/>
  </cols>
  <sheetData>
    <row r="1" spans="1:10" ht="23.25">
      <c r="A1" s="24"/>
      <c r="B1" s="29"/>
      <c r="C1" s="29"/>
      <c r="D1" s="29"/>
      <c r="E1" s="29"/>
      <c r="F1" s="8"/>
      <c r="G1" s="9"/>
      <c r="H1" s="9"/>
    </row>
    <row r="2" spans="1:10" ht="18">
      <c r="A2" s="24"/>
      <c r="B2" s="30"/>
      <c r="C2" s="30"/>
      <c r="D2" s="30"/>
      <c r="E2" s="30"/>
      <c r="F2" s="1"/>
      <c r="G2" s="3"/>
      <c r="H2" s="3"/>
      <c r="J2" s="45" t="s">
        <v>9</v>
      </c>
    </row>
    <row r="3" spans="1:10" ht="20.25">
      <c r="A3" s="24"/>
      <c r="B3" s="58" t="s">
        <v>13</v>
      </c>
      <c r="C3" s="25"/>
      <c r="D3" s="25"/>
      <c r="E3" s="25"/>
      <c r="F3" s="1"/>
      <c r="G3" s="10"/>
      <c r="H3" s="10"/>
    </row>
    <row r="4" spans="1:10">
      <c r="A4" s="24"/>
      <c r="B4" s="25"/>
      <c r="C4" s="25"/>
      <c r="D4" s="25"/>
      <c r="E4" s="25"/>
      <c r="F4" s="12"/>
      <c r="G4" s="6"/>
      <c r="H4" s="6"/>
    </row>
    <row r="5" spans="1:10" ht="14.25">
      <c r="A5" s="24"/>
      <c r="B5" s="26"/>
      <c r="C5" s="26"/>
      <c r="D5" s="26"/>
      <c r="E5" s="26"/>
      <c r="F5" s="1"/>
      <c r="G5" s="11"/>
      <c r="H5" s="11"/>
    </row>
    <row r="6" spans="1:10" s="5" customFormat="1" ht="14.25" customHeight="1">
      <c r="A6" s="27"/>
      <c r="B6" s="31"/>
      <c r="C6" s="31"/>
      <c r="D6" s="31"/>
      <c r="E6" s="31"/>
      <c r="F6" s="22"/>
      <c r="G6" s="23"/>
      <c r="H6" s="23"/>
    </row>
    <row r="7" spans="1:10" ht="14.25">
      <c r="A7" s="24"/>
      <c r="B7" s="20"/>
      <c r="C7" s="20"/>
      <c r="D7" s="20"/>
      <c r="E7" s="20"/>
      <c r="F7" s="1"/>
      <c r="G7" s="2"/>
      <c r="H7" s="33"/>
    </row>
    <row r="8" spans="1:10" ht="43.5" customHeight="1">
      <c r="A8" s="24"/>
      <c r="B8" s="56" t="s">
        <v>1</v>
      </c>
      <c r="C8" s="56" t="s">
        <v>401</v>
      </c>
      <c r="D8" s="56" t="s">
        <v>5</v>
      </c>
      <c r="E8" s="56" t="s">
        <v>6</v>
      </c>
      <c r="F8" s="57" t="s">
        <v>403</v>
      </c>
      <c r="G8" s="57" t="s">
        <v>0</v>
      </c>
      <c r="H8" s="34"/>
    </row>
    <row r="9" spans="1:10">
      <c r="A9" s="24"/>
      <c r="B9" s="38" t="str">
        <f>IF('!TargetSequence'!B9="","",'!TargetSequence'!B9)</f>
        <v/>
      </c>
      <c r="C9" s="38" t="str">
        <f>IF('!TargetSequence'!D9="","",'!TargetSequence'!D9)</f>
        <v>Forward</v>
      </c>
      <c r="D9" s="38" t="str">
        <f>IF(OR(C9=$J$2,C9="",'!TargetSequence'!G9=""),"",VLOOKUP('!TargetSequence'!G9,'!Modifications'!$H$8:$J$200,3,FALSE))</f>
        <v>AGTCATTGAG</v>
      </c>
      <c r="E9" s="38" t="str">
        <f>IF('!TargetSequence'!C9="","",'!TargetSequence'!C9)</f>
        <v/>
      </c>
      <c r="F9" s="38" t="str">
        <f>CONCATENATE(D9,E9)</f>
        <v>AGTCATTGAG</v>
      </c>
      <c r="G9" s="39" t="str">
        <f>IF('!TargetSequence'!E9="","",'!TargetSequence'!E9)</f>
        <v/>
      </c>
      <c r="H9" s="35"/>
    </row>
    <row r="10" spans="1:10" ht="12.75" customHeight="1">
      <c r="A10" s="24"/>
      <c r="B10" s="38" t="str">
        <f>IF('!TargetSequence'!B10="","",'!TargetSequence'!B10)</f>
        <v/>
      </c>
      <c r="C10" s="38" t="str">
        <f>IF('!TargetSequence'!D10="","",'!TargetSequence'!D10)</f>
        <v/>
      </c>
      <c r="D10" s="38" t="str">
        <f>IF(OR(C10=$J$2,C10="",'!TargetSequence'!G10=""),"",VLOOKUP('!TargetSequence'!G10,'!Modifications'!$H$8:$J$200,3,FALSE))</f>
        <v/>
      </c>
      <c r="E10" s="38" t="str">
        <f>IF('!TargetSequence'!C10="","",'!TargetSequence'!C10)</f>
        <v/>
      </c>
      <c r="F10" s="38" t="str">
        <f t="shared" ref="F10:F73" si="0">CONCATENATE(D10,E10)</f>
        <v/>
      </c>
      <c r="G10" s="39" t="str">
        <f>IF('!TargetSequence'!E10="","",'!TargetSequence'!E10)</f>
        <v/>
      </c>
      <c r="H10" s="35"/>
    </row>
    <row r="11" spans="1:10" ht="12.75" customHeight="1">
      <c r="A11" s="24"/>
      <c r="B11" s="38" t="str">
        <f>IF('!TargetSequence'!B11="","",'!TargetSequence'!B11)</f>
        <v/>
      </c>
      <c r="C11" s="38" t="str">
        <f>IF('!TargetSequence'!D11="","",'!TargetSequence'!D11)</f>
        <v/>
      </c>
      <c r="D11" s="38" t="str">
        <f>IF(OR(C11=$J$2,C11="",'!TargetSequence'!G11=""),"",VLOOKUP('!TargetSequence'!G11,'!Modifications'!$H$8:$J$200,3,FALSE))</f>
        <v/>
      </c>
      <c r="E11" s="38" t="str">
        <f>IF('!TargetSequence'!C11="","",'!TargetSequence'!C11)</f>
        <v/>
      </c>
      <c r="F11" s="38" t="str">
        <f t="shared" si="0"/>
        <v/>
      </c>
      <c r="G11" s="39" t="str">
        <f>IF('!TargetSequence'!E11="","",'!TargetSequence'!E11)</f>
        <v/>
      </c>
      <c r="H11" s="35"/>
    </row>
    <row r="12" spans="1:10">
      <c r="A12" s="24"/>
      <c r="B12" s="38" t="str">
        <f>IF('!TargetSequence'!B12="","",'!TargetSequence'!B12)</f>
        <v/>
      </c>
      <c r="C12" s="38" t="str">
        <f>IF('!TargetSequence'!D12="","",'!TargetSequence'!D12)</f>
        <v/>
      </c>
      <c r="D12" s="38" t="str">
        <f>IF(OR(C12=$J$2,C12="",'!TargetSequence'!G12=""),"",VLOOKUP('!TargetSequence'!G12,'!Modifications'!$H$8:$J$200,3,FALSE))</f>
        <v/>
      </c>
      <c r="E12" s="38" t="str">
        <f>IF('!TargetSequence'!C12="","",'!TargetSequence'!C12)</f>
        <v/>
      </c>
      <c r="F12" s="38" t="str">
        <f t="shared" si="0"/>
        <v/>
      </c>
      <c r="G12" s="39" t="str">
        <f>IF('!TargetSequence'!E12="","",'!TargetSequence'!E12)</f>
        <v/>
      </c>
      <c r="H12" s="35"/>
    </row>
    <row r="13" spans="1:10">
      <c r="A13" s="24"/>
      <c r="B13" s="38" t="str">
        <f>IF('!TargetSequence'!B13="","",'!TargetSequence'!B13)</f>
        <v/>
      </c>
      <c r="C13" s="38" t="str">
        <f>IF('!TargetSequence'!D13="","",'!TargetSequence'!D13)</f>
        <v/>
      </c>
      <c r="D13" s="38" t="str">
        <f>IF(OR(C13=$J$2,C13="",'!TargetSequence'!G13=""),"",VLOOKUP('!TargetSequence'!G13,'!Modifications'!$H$8:$J$200,3,FALSE))</f>
        <v/>
      </c>
      <c r="E13" s="38" t="str">
        <f>IF('!TargetSequence'!C13="","",'!TargetSequence'!C13)</f>
        <v/>
      </c>
      <c r="F13" s="38" t="str">
        <f t="shared" si="0"/>
        <v/>
      </c>
      <c r="G13" s="39" t="str">
        <f>IF('!TargetSequence'!E13="","",'!TargetSequence'!E13)</f>
        <v/>
      </c>
      <c r="H13" s="35"/>
    </row>
    <row r="14" spans="1:10">
      <c r="A14" s="24"/>
      <c r="B14" s="38" t="str">
        <f>IF('!TargetSequence'!B14="","",'!TargetSequence'!B14)</f>
        <v/>
      </c>
      <c r="C14" s="38" t="str">
        <f>IF('!TargetSequence'!D14="","",'!TargetSequence'!D14)</f>
        <v/>
      </c>
      <c r="D14" s="38" t="str">
        <f>IF(OR(C14=$J$2,C14="",'!TargetSequence'!G14=""),"",VLOOKUP('!TargetSequence'!G14,'!Modifications'!$H$8:$J$200,3,FALSE))</f>
        <v/>
      </c>
      <c r="E14" s="38" t="str">
        <f>IF('!TargetSequence'!C14="","",'!TargetSequence'!C14)</f>
        <v/>
      </c>
      <c r="F14" s="38" t="str">
        <f t="shared" si="0"/>
        <v/>
      </c>
      <c r="G14" s="39" t="str">
        <f>IF('!TargetSequence'!E14="","",'!TargetSequence'!E14)</f>
        <v/>
      </c>
      <c r="H14" s="35"/>
    </row>
    <row r="15" spans="1:10">
      <c r="A15" s="24"/>
      <c r="B15" s="38" t="str">
        <f>IF('!TargetSequence'!B15="","",'!TargetSequence'!B15)</f>
        <v/>
      </c>
      <c r="C15" s="38" t="str">
        <f>IF('!TargetSequence'!D15="","",'!TargetSequence'!D15)</f>
        <v/>
      </c>
      <c r="D15" s="38" t="str">
        <f>IF(OR(C15=$J$2,C15="",'!TargetSequence'!G15=""),"",VLOOKUP('!TargetSequence'!G15,'!Modifications'!$H$8:$J$200,3,FALSE))</f>
        <v/>
      </c>
      <c r="E15" s="38" t="str">
        <f>IF('!TargetSequence'!C15="","",'!TargetSequence'!C15)</f>
        <v/>
      </c>
      <c r="F15" s="38" t="str">
        <f t="shared" si="0"/>
        <v/>
      </c>
      <c r="G15" s="39" t="str">
        <f>IF('!TargetSequence'!E15="","",'!TargetSequence'!E15)</f>
        <v/>
      </c>
      <c r="H15" s="35"/>
    </row>
    <row r="16" spans="1:10">
      <c r="A16" s="24"/>
      <c r="B16" s="38" t="str">
        <f>IF('!TargetSequence'!B16="","",'!TargetSequence'!B16)</f>
        <v/>
      </c>
      <c r="C16" s="38" t="str">
        <f>IF('!TargetSequence'!D16="","",'!TargetSequence'!D16)</f>
        <v/>
      </c>
      <c r="D16" s="38" t="str">
        <f>IF(OR(C16=$J$2,C16="",'!TargetSequence'!G16=""),"",VLOOKUP('!TargetSequence'!G16,'!Modifications'!$H$8:$J$200,3,FALSE))</f>
        <v/>
      </c>
      <c r="E16" s="38" t="str">
        <f>IF('!TargetSequence'!C16="","",'!TargetSequence'!C16)</f>
        <v/>
      </c>
      <c r="F16" s="38" t="str">
        <f t="shared" si="0"/>
        <v/>
      </c>
      <c r="G16" s="39" t="str">
        <f>IF('!TargetSequence'!E16="","",'!TargetSequence'!E16)</f>
        <v/>
      </c>
      <c r="H16" s="35"/>
    </row>
    <row r="17" spans="1:8">
      <c r="A17" s="24"/>
      <c r="B17" s="38" t="str">
        <f>IF('!TargetSequence'!B17="","",'!TargetSequence'!B17)</f>
        <v/>
      </c>
      <c r="C17" s="38" t="str">
        <f>IF('!TargetSequence'!D17="","",'!TargetSequence'!D17)</f>
        <v/>
      </c>
      <c r="D17" s="38" t="str">
        <f>IF(OR(C17=$J$2,C17="",'!TargetSequence'!G17=""),"",VLOOKUP('!TargetSequence'!G17,'!Modifications'!$H$8:$J$200,3,FALSE))</f>
        <v/>
      </c>
      <c r="E17" s="38" t="str">
        <f>IF('!TargetSequence'!C17="","",'!TargetSequence'!C17)</f>
        <v/>
      </c>
      <c r="F17" s="38" t="str">
        <f t="shared" si="0"/>
        <v/>
      </c>
      <c r="G17" s="39" t="str">
        <f>IF('!TargetSequence'!E17="","",'!TargetSequence'!E17)</f>
        <v/>
      </c>
      <c r="H17" s="35"/>
    </row>
    <row r="18" spans="1:8">
      <c r="A18" s="24"/>
      <c r="B18" s="38" t="str">
        <f>IF('!TargetSequence'!B18="","",'!TargetSequence'!B18)</f>
        <v/>
      </c>
      <c r="C18" s="38" t="str">
        <f>IF('!TargetSequence'!D18="","",'!TargetSequence'!D18)</f>
        <v/>
      </c>
      <c r="D18" s="38" t="str">
        <f>IF(OR(C18=$J$2,C18="",'!TargetSequence'!G18=""),"",VLOOKUP('!TargetSequence'!G18,'!Modifications'!$H$8:$J$200,3,FALSE))</f>
        <v/>
      </c>
      <c r="E18" s="38" t="str">
        <f>IF('!TargetSequence'!C18="","",'!TargetSequence'!C18)</f>
        <v/>
      </c>
      <c r="F18" s="38" t="str">
        <f t="shared" si="0"/>
        <v/>
      </c>
      <c r="G18" s="39" t="str">
        <f>IF('!TargetSequence'!E18="","",'!TargetSequence'!E18)</f>
        <v/>
      </c>
      <c r="H18" s="35"/>
    </row>
    <row r="19" spans="1:8">
      <c r="A19" s="24"/>
      <c r="B19" s="38" t="str">
        <f>IF('!TargetSequence'!B19="","",'!TargetSequence'!B19)</f>
        <v/>
      </c>
      <c r="C19" s="38" t="str">
        <f>IF('!TargetSequence'!D19="","",'!TargetSequence'!D19)</f>
        <v/>
      </c>
      <c r="D19" s="38" t="str">
        <f>IF(OR(C19=$J$2,C19="",'!TargetSequence'!G19=""),"",VLOOKUP('!TargetSequence'!G19,'!Modifications'!$H$8:$J$200,3,FALSE))</f>
        <v/>
      </c>
      <c r="E19" s="38" t="str">
        <f>IF('!TargetSequence'!C19="","",'!TargetSequence'!C19)</f>
        <v/>
      </c>
      <c r="F19" s="38" t="str">
        <f t="shared" si="0"/>
        <v/>
      </c>
      <c r="G19" s="39" t="str">
        <f>IF('!TargetSequence'!E19="","",'!TargetSequence'!E19)</f>
        <v/>
      </c>
      <c r="H19" s="35"/>
    </row>
    <row r="20" spans="1:8">
      <c r="A20" s="24"/>
      <c r="B20" s="38" t="str">
        <f>IF('!TargetSequence'!B20="","",'!TargetSequence'!B20)</f>
        <v/>
      </c>
      <c r="C20" s="38" t="str">
        <f>IF('!TargetSequence'!D20="","",'!TargetSequence'!D20)</f>
        <v/>
      </c>
      <c r="D20" s="38" t="str">
        <f>IF(OR(C20=$J$2,C20="",'!TargetSequence'!G20=""),"",VLOOKUP('!TargetSequence'!G20,'!Modifications'!$H$8:$J$200,3,FALSE))</f>
        <v/>
      </c>
      <c r="E20" s="38" t="str">
        <f>IF('!TargetSequence'!C20="","",'!TargetSequence'!C20)</f>
        <v/>
      </c>
      <c r="F20" s="38" t="str">
        <f t="shared" si="0"/>
        <v/>
      </c>
      <c r="G20" s="39" t="str">
        <f>IF('!TargetSequence'!E20="","",'!TargetSequence'!E20)</f>
        <v/>
      </c>
      <c r="H20" s="35"/>
    </row>
    <row r="21" spans="1:8">
      <c r="A21" s="24"/>
      <c r="B21" s="38" t="str">
        <f>IF('!TargetSequence'!B21="","",'!TargetSequence'!B21)</f>
        <v/>
      </c>
      <c r="C21" s="38" t="str">
        <f>IF('!TargetSequence'!D21="","",'!TargetSequence'!D21)</f>
        <v/>
      </c>
      <c r="D21" s="38" t="str">
        <f>IF(OR(C21=$J$2,C21="",'!TargetSequence'!G21=""),"",VLOOKUP('!TargetSequence'!G21,'!Modifications'!$H$8:$J$200,3,FALSE))</f>
        <v/>
      </c>
      <c r="E21" s="38" t="str">
        <f>IF('!TargetSequence'!C21="","",'!TargetSequence'!C21)</f>
        <v/>
      </c>
      <c r="F21" s="38" t="str">
        <f t="shared" si="0"/>
        <v/>
      </c>
      <c r="G21" s="39" t="str">
        <f>IF('!TargetSequence'!E21="","",'!TargetSequence'!E21)</f>
        <v/>
      </c>
      <c r="H21" s="35"/>
    </row>
    <row r="22" spans="1:8">
      <c r="A22" s="24"/>
      <c r="B22" s="38" t="str">
        <f>IF('!TargetSequence'!B22="","",'!TargetSequence'!B22)</f>
        <v/>
      </c>
      <c r="C22" s="38" t="str">
        <f>IF('!TargetSequence'!D22="","",'!TargetSequence'!D22)</f>
        <v/>
      </c>
      <c r="D22" s="38" t="str">
        <f>IF(OR(C22=$J$2,C22="",'!TargetSequence'!G22=""),"",VLOOKUP('!TargetSequence'!G22,'!Modifications'!$H$8:$J$200,3,FALSE))</f>
        <v/>
      </c>
      <c r="E22" s="38" t="str">
        <f>IF('!TargetSequence'!C22="","",'!TargetSequence'!C22)</f>
        <v/>
      </c>
      <c r="F22" s="38" t="str">
        <f t="shared" si="0"/>
        <v/>
      </c>
      <c r="G22" s="39" t="str">
        <f>IF('!TargetSequence'!E22="","",'!TargetSequence'!E22)</f>
        <v/>
      </c>
      <c r="H22" s="35"/>
    </row>
    <row r="23" spans="1:8">
      <c r="A23" s="24"/>
      <c r="B23" s="38" t="str">
        <f>IF('!TargetSequence'!B23="","",'!TargetSequence'!B23)</f>
        <v/>
      </c>
      <c r="C23" s="38" t="str">
        <f>IF('!TargetSequence'!D23="","",'!TargetSequence'!D23)</f>
        <v/>
      </c>
      <c r="D23" s="38" t="str">
        <f>IF(OR(C23=$J$2,C23="",'!TargetSequence'!G23=""),"",VLOOKUP('!TargetSequence'!G23,'!Modifications'!$H$8:$J$200,3,FALSE))</f>
        <v/>
      </c>
      <c r="E23" s="38" t="str">
        <f>IF('!TargetSequence'!C23="","",'!TargetSequence'!C23)</f>
        <v/>
      </c>
      <c r="F23" s="38" t="str">
        <f t="shared" si="0"/>
        <v/>
      </c>
      <c r="G23" s="39" t="str">
        <f>IF('!TargetSequence'!E23="","",'!TargetSequence'!E23)</f>
        <v/>
      </c>
      <c r="H23" s="35"/>
    </row>
    <row r="24" spans="1:8">
      <c r="A24" s="24"/>
      <c r="B24" s="38" t="str">
        <f>IF('!TargetSequence'!B24="","",'!TargetSequence'!B24)</f>
        <v/>
      </c>
      <c r="C24" s="38" t="str">
        <f>IF('!TargetSequence'!D24="","",'!TargetSequence'!D24)</f>
        <v/>
      </c>
      <c r="D24" s="38" t="str">
        <f>IF(OR(C24=$J$2,C24="",'!TargetSequence'!G24=""),"",VLOOKUP('!TargetSequence'!G24,'!Modifications'!$H$8:$J$200,3,FALSE))</f>
        <v/>
      </c>
      <c r="E24" s="38" t="str">
        <f>IF('!TargetSequence'!C24="","",'!TargetSequence'!C24)</f>
        <v/>
      </c>
      <c r="F24" s="38" t="str">
        <f t="shared" si="0"/>
        <v/>
      </c>
      <c r="G24" s="39" t="str">
        <f>IF('!TargetSequence'!E24="","",'!TargetSequence'!E24)</f>
        <v/>
      </c>
      <c r="H24" s="35"/>
    </row>
    <row r="25" spans="1:8">
      <c r="A25" s="24"/>
      <c r="B25" s="38" t="str">
        <f>IF('!TargetSequence'!B25="","",'!TargetSequence'!B25)</f>
        <v/>
      </c>
      <c r="C25" s="38" t="str">
        <f>IF('!TargetSequence'!D25="","",'!TargetSequence'!D25)</f>
        <v/>
      </c>
      <c r="D25" s="38" t="str">
        <f>IF(OR(C25=$J$2,C25="",'!TargetSequence'!G25=""),"",VLOOKUP('!TargetSequence'!G25,'!Modifications'!$H$8:$J$200,3,FALSE))</f>
        <v/>
      </c>
      <c r="E25" s="38" t="str">
        <f>IF('!TargetSequence'!C25="","",'!TargetSequence'!C25)</f>
        <v/>
      </c>
      <c r="F25" s="38" t="str">
        <f t="shared" si="0"/>
        <v/>
      </c>
      <c r="G25" s="39" t="str">
        <f>IF('!TargetSequence'!E25="","",'!TargetSequence'!E25)</f>
        <v/>
      </c>
      <c r="H25" s="35"/>
    </row>
    <row r="26" spans="1:8">
      <c r="A26" s="24"/>
      <c r="B26" s="38" t="str">
        <f>IF('!TargetSequence'!B26="","",'!TargetSequence'!B26)</f>
        <v/>
      </c>
      <c r="C26" s="38" t="str">
        <f>IF('!TargetSequence'!D26="","",'!TargetSequence'!D26)</f>
        <v/>
      </c>
      <c r="D26" s="38" t="str">
        <f>IF(OR(C26=$J$2,C26="",'!TargetSequence'!G26=""),"",VLOOKUP('!TargetSequence'!G26,'!Modifications'!$H$8:$J$200,3,FALSE))</f>
        <v/>
      </c>
      <c r="E26" s="38" t="str">
        <f>IF('!TargetSequence'!C26="","",'!TargetSequence'!C26)</f>
        <v/>
      </c>
      <c r="F26" s="38" t="str">
        <f t="shared" si="0"/>
        <v/>
      </c>
      <c r="G26" s="39" t="str">
        <f>IF('!TargetSequence'!E26="","",'!TargetSequence'!E26)</f>
        <v/>
      </c>
      <c r="H26" s="35"/>
    </row>
    <row r="27" spans="1:8">
      <c r="A27" s="24"/>
      <c r="B27" s="38" t="str">
        <f>IF('!TargetSequence'!B27="","",'!TargetSequence'!B27)</f>
        <v/>
      </c>
      <c r="C27" s="38" t="str">
        <f>IF('!TargetSequence'!D27="","",'!TargetSequence'!D27)</f>
        <v/>
      </c>
      <c r="D27" s="38" t="str">
        <f>IF(OR(C27=$J$2,C27="",'!TargetSequence'!G27=""),"",VLOOKUP('!TargetSequence'!G27,'!Modifications'!$H$8:$J$200,3,FALSE))</f>
        <v/>
      </c>
      <c r="E27" s="38" t="str">
        <f>IF('!TargetSequence'!C27="","",'!TargetSequence'!C27)</f>
        <v/>
      </c>
      <c r="F27" s="38" t="str">
        <f t="shared" si="0"/>
        <v/>
      </c>
      <c r="G27" s="39" t="str">
        <f>IF('!TargetSequence'!E27="","",'!TargetSequence'!E27)</f>
        <v/>
      </c>
      <c r="H27" s="35"/>
    </row>
    <row r="28" spans="1:8">
      <c r="A28" s="24"/>
      <c r="B28" s="38" t="str">
        <f>IF('!TargetSequence'!B28="","",'!TargetSequence'!B28)</f>
        <v/>
      </c>
      <c r="C28" s="38" t="str">
        <f>IF('!TargetSequence'!D28="","",'!TargetSequence'!D28)</f>
        <v/>
      </c>
      <c r="D28" s="38" t="str">
        <f>IF(OR(C28=$J$2,C28="",'!TargetSequence'!G28=""),"",VLOOKUP('!TargetSequence'!G28,'!Modifications'!$H$8:$J$200,3,FALSE))</f>
        <v/>
      </c>
      <c r="E28" s="38" t="str">
        <f>IF('!TargetSequence'!C28="","",'!TargetSequence'!C28)</f>
        <v/>
      </c>
      <c r="F28" s="38" t="str">
        <f t="shared" si="0"/>
        <v/>
      </c>
      <c r="G28" s="39" t="str">
        <f>IF('!TargetSequence'!E28="","",'!TargetSequence'!E28)</f>
        <v/>
      </c>
      <c r="H28" s="35"/>
    </row>
    <row r="29" spans="1:8">
      <c r="A29" s="24"/>
      <c r="B29" s="38" t="str">
        <f>IF('!TargetSequence'!B29="","",'!TargetSequence'!B29)</f>
        <v/>
      </c>
      <c r="C29" s="38" t="str">
        <f>IF('!TargetSequence'!D29="","",'!TargetSequence'!D29)</f>
        <v/>
      </c>
      <c r="D29" s="38" t="str">
        <f>IF(OR(C29=$J$2,C29="",'!TargetSequence'!G29=""),"",VLOOKUP('!TargetSequence'!G29,'!Modifications'!$H$8:$J$200,3,FALSE))</f>
        <v/>
      </c>
      <c r="E29" s="38" t="str">
        <f>IF('!TargetSequence'!C29="","",'!TargetSequence'!C29)</f>
        <v/>
      </c>
      <c r="F29" s="38" t="str">
        <f t="shared" si="0"/>
        <v/>
      </c>
      <c r="G29" s="39" t="str">
        <f>IF('!TargetSequence'!E29="","",'!TargetSequence'!E29)</f>
        <v/>
      </c>
      <c r="H29" s="35"/>
    </row>
    <row r="30" spans="1:8">
      <c r="A30" s="24"/>
      <c r="B30" s="38" t="str">
        <f>IF('!TargetSequence'!B30="","",'!TargetSequence'!B30)</f>
        <v/>
      </c>
      <c r="C30" s="38" t="str">
        <f>IF('!TargetSequence'!D30="","",'!TargetSequence'!D30)</f>
        <v/>
      </c>
      <c r="D30" s="38" t="str">
        <f>IF(OR(C30=$J$2,C30="",'!TargetSequence'!G30=""),"",VLOOKUP('!TargetSequence'!G30,'!Modifications'!$H$8:$J$200,3,FALSE))</f>
        <v/>
      </c>
      <c r="E30" s="38" t="str">
        <f>IF('!TargetSequence'!C30="","",'!TargetSequence'!C30)</f>
        <v/>
      </c>
      <c r="F30" s="38" t="str">
        <f t="shared" si="0"/>
        <v/>
      </c>
      <c r="G30" s="39" t="str">
        <f>IF('!TargetSequence'!E30="","",'!TargetSequence'!E30)</f>
        <v/>
      </c>
      <c r="H30" s="35"/>
    </row>
    <row r="31" spans="1:8">
      <c r="A31" s="24"/>
      <c r="B31" s="38" t="str">
        <f>IF('!TargetSequence'!B31="","",'!TargetSequence'!B31)</f>
        <v/>
      </c>
      <c r="C31" s="38" t="str">
        <f>IF('!TargetSequence'!D31="","",'!TargetSequence'!D31)</f>
        <v/>
      </c>
      <c r="D31" s="38" t="str">
        <f>IF(OR(C31=$J$2,C31="",'!TargetSequence'!G31=""),"",VLOOKUP('!TargetSequence'!G31,'!Modifications'!$H$8:$J$200,3,FALSE))</f>
        <v/>
      </c>
      <c r="E31" s="38" t="str">
        <f>IF('!TargetSequence'!C31="","",'!TargetSequence'!C31)</f>
        <v/>
      </c>
      <c r="F31" s="38" t="str">
        <f t="shared" si="0"/>
        <v/>
      </c>
      <c r="G31" s="39" t="str">
        <f>IF('!TargetSequence'!E31="","",'!TargetSequence'!E31)</f>
        <v/>
      </c>
      <c r="H31" s="35"/>
    </row>
    <row r="32" spans="1:8">
      <c r="A32" s="24"/>
      <c r="B32" s="38" t="str">
        <f>IF('!TargetSequence'!B32="","",'!TargetSequence'!B32)</f>
        <v/>
      </c>
      <c r="C32" s="38" t="str">
        <f>IF('!TargetSequence'!D32="","",'!TargetSequence'!D32)</f>
        <v/>
      </c>
      <c r="D32" s="38" t="str">
        <f>IF(OR(C32=$J$2,C32="",'!TargetSequence'!G32=""),"",VLOOKUP('!TargetSequence'!G32,'!Modifications'!$H$8:$J$200,3,FALSE))</f>
        <v/>
      </c>
      <c r="E32" s="38" t="str">
        <f>IF('!TargetSequence'!C32="","",'!TargetSequence'!C32)</f>
        <v/>
      </c>
      <c r="F32" s="38" t="str">
        <f t="shared" si="0"/>
        <v/>
      </c>
      <c r="G32" s="39" t="str">
        <f>IF('!TargetSequence'!E32="","",'!TargetSequence'!E32)</f>
        <v/>
      </c>
      <c r="H32" s="35"/>
    </row>
    <row r="33" spans="1:8">
      <c r="A33" s="24"/>
      <c r="B33" s="38" t="str">
        <f>IF('!TargetSequence'!B33="","",'!TargetSequence'!B33)</f>
        <v/>
      </c>
      <c r="C33" s="38" t="str">
        <f>IF('!TargetSequence'!D33="","",'!TargetSequence'!D33)</f>
        <v/>
      </c>
      <c r="D33" s="38" t="str">
        <f>IF(OR(C33=$J$2,C33="",'!TargetSequence'!G33=""),"",VLOOKUP('!TargetSequence'!G33,'!Modifications'!$H$8:$J$200,3,FALSE))</f>
        <v/>
      </c>
      <c r="E33" s="38" t="str">
        <f>IF('!TargetSequence'!C33="","",'!TargetSequence'!C33)</f>
        <v/>
      </c>
      <c r="F33" s="38" t="str">
        <f t="shared" si="0"/>
        <v/>
      </c>
      <c r="G33" s="39" t="str">
        <f>IF('!TargetSequence'!E33="","",'!TargetSequence'!E33)</f>
        <v/>
      </c>
      <c r="H33" s="35"/>
    </row>
    <row r="34" spans="1:8">
      <c r="A34" s="24"/>
      <c r="B34" s="38" t="str">
        <f>IF('!TargetSequence'!B34="","",'!TargetSequence'!B34)</f>
        <v/>
      </c>
      <c r="C34" s="38" t="str">
        <f>IF('!TargetSequence'!D34="","",'!TargetSequence'!D34)</f>
        <v/>
      </c>
      <c r="D34" s="38" t="str">
        <f>IF(OR(C34=$J$2,C34="",'!TargetSequence'!G34=""),"",VLOOKUP('!TargetSequence'!G34,'!Modifications'!$H$8:$J$200,3,FALSE))</f>
        <v/>
      </c>
      <c r="E34" s="38" t="str">
        <f>IF('!TargetSequence'!C34="","",'!TargetSequence'!C34)</f>
        <v/>
      </c>
      <c r="F34" s="38" t="str">
        <f t="shared" si="0"/>
        <v/>
      </c>
      <c r="G34" s="39" t="str">
        <f>IF('!TargetSequence'!E34="","",'!TargetSequence'!E34)</f>
        <v/>
      </c>
      <c r="H34" s="35"/>
    </row>
    <row r="35" spans="1:8">
      <c r="A35" s="24"/>
      <c r="B35" s="38" t="str">
        <f>IF('!TargetSequence'!B35="","",'!TargetSequence'!B35)</f>
        <v/>
      </c>
      <c r="C35" s="38" t="str">
        <f>IF('!TargetSequence'!D35="","",'!TargetSequence'!D35)</f>
        <v/>
      </c>
      <c r="D35" s="38" t="str">
        <f>IF(OR(C35=$J$2,C35="",'!TargetSequence'!G35=""),"",VLOOKUP('!TargetSequence'!G35,'!Modifications'!$H$8:$J$200,3,FALSE))</f>
        <v/>
      </c>
      <c r="E35" s="38" t="str">
        <f>IF('!TargetSequence'!C35="","",'!TargetSequence'!C35)</f>
        <v/>
      </c>
      <c r="F35" s="38" t="str">
        <f t="shared" si="0"/>
        <v/>
      </c>
      <c r="G35" s="39" t="str">
        <f>IF('!TargetSequence'!E35="","",'!TargetSequence'!E35)</f>
        <v/>
      </c>
      <c r="H35" s="35"/>
    </row>
    <row r="36" spans="1:8">
      <c r="A36" s="24"/>
      <c r="B36" s="38" t="str">
        <f>IF('!TargetSequence'!B36="","",'!TargetSequence'!B36)</f>
        <v/>
      </c>
      <c r="C36" s="38" t="str">
        <f>IF('!TargetSequence'!D36="","",'!TargetSequence'!D36)</f>
        <v/>
      </c>
      <c r="D36" s="38" t="str">
        <f>IF(OR(C36=$J$2,C36="",'!TargetSequence'!G36=""),"",VLOOKUP('!TargetSequence'!G36,'!Modifications'!$H$8:$J$200,3,FALSE))</f>
        <v/>
      </c>
      <c r="E36" s="38" t="str">
        <f>IF('!TargetSequence'!C36="","",'!TargetSequence'!C36)</f>
        <v/>
      </c>
      <c r="F36" s="38" t="str">
        <f t="shared" si="0"/>
        <v/>
      </c>
      <c r="G36" s="39" t="str">
        <f>IF('!TargetSequence'!E36="","",'!TargetSequence'!E36)</f>
        <v/>
      </c>
      <c r="H36" s="35"/>
    </row>
    <row r="37" spans="1:8">
      <c r="A37" s="24"/>
      <c r="B37" s="38" t="str">
        <f>IF('!TargetSequence'!B37="","",'!TargetSequence'!B37)</f>
        <v/>
      </c>
      <c r="C37" s="38" t="str">
        <f>IF('!TargetSequence'!D37="","",'!TargetSequence'!D37)</f>
        <v/>
      </c>
      <c r="D37" s="38" t="str">
        <f>IF(OR(C37=$J$2,C37="",'!TargetSequence'!G37=""),"",VLOOKUP('!TargetSequence'!G37,'!Modifications'!$H$8:$J$200,3,FALSE))</f>
        <v/>
      </c>
      <c r="E37" s="38" t="str">
        <f>IF('!TargetSequence'!C37="","",'!TargetSequence'!C37)</f>
        <v/>
      </c>
      <c r="F37" s="38" t="str">
        <f t="shared" si="0"/>
        <v/>
      </c>
      <c r="G37" s="39" t="str">
        <f>IF('!TargetSequence'!E37="","",'!TargetSequence'!E37)</f>
        <v/>
      </c>
      <c r="H37" s="35"/>
    </row>
    <row r="38" spans="1:8">
      <c r="A38" s="24"/>
      <c r="B38" s="38" t="str">
        <f>IF('!TargetSequence'!B38="","",'!TargetSequence'!B38)</f>
        <v/>
      </c>
      <c r="C38" s="38" t="str">
        <f>IF('!TargetSequence'!D38="","",'!TargetSequence'!D38)</f>
        <v/>
      </c>
      <c r="D38" s="38" t="str">
        <f>IF(OR(C38=$J$2,C38="",'!TargetSequence'!G38=""),"",VLOOKUP('!TargetSequence'!G38,'!Modifications'!$H$8:$J$200,3,FALSE))</f>
        <v/>
      </c>
      <c r="E38" s="38" t="str">
        <f>IF('!TargetSequence'!C38="","",'!TargetSequence'!C38)</f>
        <v/>
      </c>
      <c r="F38" s="38" t="str">
        <f t="shared" si="0"/>
        <v/>
      </c>
      <c r="G38" s="39" t="str">
        <f>IF('!TargetSequence'!E38="","",'!TargetSequence'!E38)</f>
        <v/>
      </c>
      <c r="H38" s="35"/>
    </row>
    <row r="39" spans="1:8">
      <c r="A39" s="24"/>
      <c r="B39" s="38" t="str">
        <f>IF('!TargetSequence'!B39="","",'!TargetSequence'!B39)</f>
        <v/>
      </c>
      <c r="C39" s="38" t="str">
        <f>IF('!TargetSequence'!D39="","",'!TargetSequence'!D39)</f>
        <v/>
      </c>
      <c r="D39" s="38" t="str">
        <f>IF(OR(C39=$J$2,C39="",'!TargetSequence'!G39=""),"",VLOOKUP('!TargetSequence'!G39,'!Modifications'!$H$8:$J$200,3,FALSE))</f>
        <v/>
      </c>
      <c r="E39" s="38" t="str">
        <f>IF('!TargetSequence'!C39="","",'!TargetSequence'!C39)</f>
        <v/>
      </c>
      <c r="F39" s="38" t="str">
        <f t="shared" si="0"/>
        <v/>
      </c>
      <c r="G39" s="39" t="str">
        <f>IF('!TargetSequence'!E39="","",'!TargetSequence'!E39)</f>
        <v/>
      </c>
      <c r="H39" s="35"/>
    </row>
    <row r="40" spans="1:8">
      <c r="A40" s="24"/>
      <c r="B40" s="38" t="str">
        <f>IF('!TargetSequence'!B40="","",'!TargetSequence'!B40)</f>
        <v/>
      </c>
      <c r="C40" s="38" t="str">
        <f>IF('!TargetSequence'!D40="","",'!TargetSequence'!D40)</f>
        <v/>
      </c>
      <c r="D40" s="38" t="str">
        <f>IF(OR(C40=$J$2,C40="",'!TargetSequence'!G40=""),"",VLOOKUP('!TargetSequence'!G40,'!Modifications'!$H$8:$J$200,3,FALSE))</f>
        <v/>
      </c>
      <c r="E40" s="38" t="str">
        <f>IF('!TargetSequence'!C40="","",'!TargetSequence'!C40)</f>
        <v/>
      </c>
      <c r="F40" s="38" t="str">
        <f t="shared" si="0"/>
        <v/>
      </c>
      <c r="G40" s="39" t="str">
        <f>IF('!TargetSequence'!E40="","",'!TargetSequence'!E40)</f>
        <v/>
      </c>
      <c r="H40" s="35"/>
    </row>
    <row r="41" spans="1:8">
      <c r="A41" s="24"/>
      <c r="B41" s="38" t="str">
        <f>IF('!TargetSequence'!B41="","",'!TargetSequence'!B41)</f>
        <v/>
      </c>
      <c r="C41" s="38" t="str">
        <f>IF('!TargetSequence'!D41="","",'!TargetSequence'!D41)</f>
        <v/>
      </c>
      <c r="D41" s="38" t="str">
        <f>IF(OR(C41=$J$2,C41="",'!TargetSequence'!G41=""),"",VLOOKUP('!TargetSequence'!G41,'!Modifications'!$H$8:$J$200,3,FALSE))</f>
        <v/>
      </c>
      <c r="E41" s="38" t="str">
        <f>IF('!TargetSequence'!C41="","",'!TargetSequence'!C41)</f>
        <v/>
      </c>
      <c r="F41" s="38" t="str">
        <f t="shared" si="0"/>
        <v/>
      </c>
      <c r="G41" s="39" t="str">
        <f>IF('!TargetSequence'!E41="","",'!TargetSequence'!E41)</f>
        <v/>
      </c>
      <c r="H41" s="35"/>
    </row>
    <row r="42" spans="1:8">
      <c r="A42" s="24"/>
      <c r="B42" s="38" t="str">
        <f>IF('!TargetSequence'!B42="","",'!TargetSequence'!B42)</f>
        <v/>
      </c>
      <c r="C42" s="38" t="str">
        <f>IF('!TargetSequence'!D42="","",'!TargetSequence'!D42)</f>
        <v/>
      </c>
      <c r="D42" s="38" t="str">
        <f>IF(OR(C42=$J$2,C42="",'!TargetSequence'!G42=""),"",VLOOKUP('!TargetSequence'!G42,'!Modifications'!$H$8:$J$200,3,FALSE))</f>
        <v/>
      </c>
      <c r="E42" s="38" t="str">
        <f>IF('!TargetSequence'!C42="","",'!TargetSequence'!C42)</f>
        <v/>
      </c>
      <c r="F42" s="38" t="str">
        <f t="shared" si="0"/>
        <v/>
      </c>
      <c r="G42" s="39" t="str">
        <f>IF('!TargetSequence'!E42="","",'!TargetSequence'!E42)</f>
        <v/>
      </c>
      <c r="H42" s="35"/>
    </row>
    <row r="43" spans="1:8">
      <c r="A43" s="24"/>
      <c r="B43" s="38" t="str">
        <f>IF('!TargetSequence'!B43="","",'!TargetSequence'!B43)</f>
        <v/>
      </c>
      <c r="C43" s="38" t="str">
        <f>IF('!TargetSequence'!D43="","",'!TargetSequence'!D43)</f>
        <v/>
      </c>
      <c r="D43" s="38" t="str">
        <f>IF(OR(C43=$J$2,C43="",'!TargetSequence'!G43=""),"",VLOOKUP('!TargetSequence'!G43,'!Modifications'!$H$8:$J$200,3,FALSE))</f>
        <v/>
      </c>
      <c r="E43" s="38" t="str">
        <f>IF('!TargetSequence'!C43="","",'!TargetSequence'!C43)</f>
        <v/>
      </c>
      <c r="F43" s="38" t="str">
        <f t="shared" si="0"/>
        <v/>
      </c>
      <c r="G43" s="39" t="str">
        <f>IF('!TargetSequence'!E43="","",'!TargetSequence'!E43)</f>
        <v/>
      </c>
      <c r="H43" s="35"/>
    </row>
    <row r="44" spans="1:8">
      <c r="A44" s="24"/>
      <c r="B44" s="38" t="str">
        <f>IF('!TargetSequence'!B44="","",'!TargetSequence'!B44)</f>
        <v/>
      </c>
      <c r="C44" s="38" t="str">
        <f>IF('!TargetSequence'!D44="","",'!TargetSequence'!D44)</f>
        <v/>
      </c>
      <c r="D44" s="38" t="str">
        <f>IF(OR(C44=$J$2,C44="",'!TargetSequence'!G44=""),"",VLOOKUP('!TargetSequence'!G44,'!Modifications'!$H$8:$J$200,3,FALSE))</f>
        <v/>
      </c>
      <c r="E44" s="38" t="str">
        <f>IF('!TargetSequence'!C44="","",'!TargetSequence'!C44)</f>
        <v/>
      </c>
      <c r="F44" s="38" t="str">
        <f t="shared" si="0"/>
        <v/>
      </c>
      <c r="G44" s="39" t="str">
        <f>IF('!TargetSequence'!E44="","",'!TargetSequence'!E44)</f>
        <v/>
      </c>
      <c r="H44" s="35"/>
    </row>
    <row r="45" spans="1:8">
      <c r="A45" s="24"/>
      <c r="B45" s="38" t="str">
        <f>IF('!TargetSequence'!B45="","",'!TargetSequence'!B45)</f>
        <v/>
      </c>
      <c r="C45" s="38" t="str">
        <f>IF('!TargetSequence'!D45="","",'!TargetSequence'!D45)</f>
        <v/>
      </c>
      <c r="D45" s="38" t="str">
        <f>IF(OR(C45=$J$2,C45="",'!TargetSequence'!G45=""),"",VLOOKUP('!TargetSequence'!G45,'!Modifications'!$H$8:$J$200,3,FALSE))</f>
        <v/>
      </c>
      <c r="E45" s="38" t="str">
        <f>IF('!TargetSequence'!C45="","",'!TargetSequence'!C45)</f>
        <v/>
      </c>
      <c r="F45" s="38" t="str">
        <f t="shared" si="0"/>
        <v/>
      </c>
      <c r="G45" s="39" t="str">
        <f>IF('!TargetSequence'!E45="","",'!TargetSequence'!E45)</f>
        <v/>
      </c>
      <c r="H45" s="35"/>
    </row>
    <row r="46" spans="1:8">
      <c r="A46" s="24"/>
      <c r="B46" s="38" t="str">
        <f>IF('!TargetSequence'!B46="","",'!TargetSequence'!B46)</f>
        <v/>
      </c>
      <c r="C46" s="38" t="str">
        <f>IF('!TargetSequence'!D46="","",'!TargetSequence'!D46)</f>
        <v/>
      </c>
      <c r="D46" s="38" t="str">
        <f>IF(OR(C46=$J$2,C46="",'!TargetSequence'!G46=""),"",VLOOKUP('!TargetSequence'!G46,'!Modifications'!$H$8:$J$200,3,FALSE))</f>
        <v/>
      </c>
      <c r="E46" s="38" t="str">
        <f>IF('!TargetSequence'!C46="","",'!TargetSequence'!C46)</f>
        <v/>
      </c>
      <c r="F46" s="38" t="str">
        <f t="shared" si="0"/>
        <v/>
      </c>
      <c r="G46" s="39" t="str">
        <f>IF('!TargetSequence'!E46="","",'!TargetSequence'!E46)</f>
        <v/>
      </c>
      <c r="H46" s="35"/>
    </row>
    <row r="47" spans="1:8">
      <c r="A47" s="24"/>
      <c r="B47" s="38" t="str">
        <f>IF('!TargetSequence'!B47="","",'!TargetSequence'!B47)</f>
        <v/>
      </c>
      <c r="C47" s="38" t="str">
        <f>IF('!TargetSequence'!D47="","",'!TargetSequence'!D47)</f>
        <v/>
      </c>
      <c r="D47" s="38" t="str">
        <f>IF(OR(C47=$J$2,C47="",'!TargetSequence'!G47=""),"",VLOOKUP('!TargetSequence'!G47,'!Modifications'!$H$8:$J$200,3,FALSE))</f>
        <v/>
      </c>
      <c r="E47" s="38" t="str">
        <f>IF('!TargetSequence'!C47="","",'!TargetSequence'!C47)</f>
        <v/>
      </c>
      <c r="F47" s="38" t="str">
        <f t="shared" si="0"/>
        <v/>
      </c>
      <c r="G47" s="39" t="str">
        <f>IF('!TargetSequence'!E47="","",'!TargetSequence'!E47)</f>
        <v/>
      </c>
      <c r="H47" s="35"/>
    </row>
    <row r="48" spans="1:8">
      <c r="A48" s="24"/>
      <c r="B48" s="38" t="str">
        <f>IF('!TargetSequence'!B48="","",'!TargetSequence'!B48)</f>
        <v/>
      </c>
      <c r="C48" s="38" t="str">
        <f>IF('!TargetSequence'!D48="","",'!TargetSequence'!D48)</f>
        <v/>
      </c>
      <c r="D48" s="38" t="str">
        <f>IF(OR(C48=$J$2,C48="",'!TargetSequence'!G48=""),"",VLOOKUP('!TargetSequence'!G48,'!Modifications'!$H$8:$J$200,3,FALSE))</f>
        <v/>
      </c>
      <c r="E48" s="38" t="str">
        <f>IF('!TargetSequence'!C48="","",'!TargetSequence'!C48)</f>
        <v/>
      </c>
      <c r="F48" s="38" t="str">
        <f t="shared" si="0"/>
        <v/>
      </c>
      <c r="G48" s="39" t="str">
        <f>IF('!TargetSequence'!E48="","",'!TargetSequence'!E48)</f>
        <v/>
      </c>
      <c r="H48" s="35"/>
    </row>
    <row r="49" spans="1:8">
      <c r="A49" s="24"/>
      <c r="B49" s="38" t="str">
        <f>IF('!TargetSequence'!B49="","",'!TargetSequence'!B49)</f>
        <v/>
      </c>
      <c r="C49" s="38" t="str">
        <f>IF('!TargetSequence'!D49="","",'!TargetSequence'!D49)</f>
        <v/>
      </c>
      <c r="D49" s="38" t="str">
        <f>IF(OR(C49=$J$2,C49="",'!TargetSequence'!G49=""),"",VLOOKUP('!TargetSequence'!G49,'!Modifications'!$H$8:$J$200,3,FALSE))</f>
        <v/>
      </c>
      <c r="E49" s="38" t="str">
        <f>IF('!TargetSequence'!C49="","",'!TargetSequence'!C49)</f>
        <v/>
      </c>
      <c r="F49" s="38" t="str">
        <f t="shared" si="0"/>
        <v/>
      </c>
      <c r="G49" s="39" t="str">
        <f>IF('!TargetSequence'!E49="","",'!TargetSequence'!E49)</f>
        <v/>
      </c>
      <c r="H49" s="35"/>
    </row>
    <row r="50" spans="1:8">
      <c r="A50" s="24"/>
      <c r="B50" s="38" t="str">
        <f>IF('!TargetSequence'!B50="","",'!TargetSequence'!B50)</f>
        <v/>
      </c>
      <c r="C50" s="38" t="str">
        <f>IF('!TargetSequence'!D50="","",'!TargetSequence'!D50)</f>
        <v/>
      </c>
      <c r="D50" s="38" t="str">
        <f>IF(OR(C50=$J$2,C50="",'!TargetSequence'!G50=""),"",VLOOKUP('!TargetSequence'!G50,'!Modifications'!$H$8:$J$200,3,FALSE))</f>
        <v/>
      </c>
      <c r="E50" s="38" t="str">
        <f>IF('!TargetSequence'!C50="","",'!TargetSequence'!C50)</f>
        <v/>
      </c>
      <c r="F50" s="38" t="str">
        <f t="shared" si="0"/>
        <v/>
      </c>
      <c r="G50" s="39" t="str">
        <f>IF('!TargetSequence'!E50="","",'!TargetSequence'!E50)</f>
        <v/>
      </c>
      <c r="H50" s="35"/>
    </row>
    <row r="51" spans="1:8">
      <c r="A51" s="24"/>
      <c r="B51" s="38" t="str">
        <f>IF('!TargetSequence'!B51="","",'!TargetSequence'!B51)</f>
        <v/>
      </c>
      <c r="C51" s="38" t="str">
        <f>IF('!TargetSequence'!D51="","",'!TargetSequence'!D51)</f>
        <v/>
      </c>
      <c r="D51" s="38" t="str">
        <f>IF(OR(C51=$J$2,C51="",'!TargetSequence'!G51=""),"",VLOOKUP('!TargetSequence'!G51,'!Modifications'!$H$8:$J$200,3,FALSE))</f>
        <v/>
      </c>
      <c r="E51" s="38" t="str">
        <f>IF('!TargetSequence'!C51="","",'!TargetSequence'!C51)</f>
        <v/>
      </c>
      <c r="F51" s="38" t="str">
        <f t="shared" si="0"/>
        <v/>
      </c>
      <c r="G51" s="39" t="str">
        <f>IF('!TargetSequence'!E51="","",'!TargetSequence'!E51)</f>
        <v/>
      </c>
      <c r="H51" s="35"/>
    </row>
    <row r="52" spans="1:8">
      <c r="A52" s="24"/>
      <c r="B52" s="38" t="str">
        <f>IF('!TargetSequence'!B52="","",'!TargetSequence'!B52)</f>
        <v/>
      </c>
      <c r="C52" s="38" t="str">
        <f>IF('!TargetSequence'!D52="","",'!TargetSequence'!D52)</f>
        <v/>
      </c>
      <c r="D52" s="38" t="str">
        <f>IF(OR(C52=$J$2,C52="",'!TargetSequence'!G52=""),"",VLOOKUP('!TargetSequence'!G52,'!Modifications'!$H$8:$J$200,3,FALSE))</f>
        <v/>
      </c>
      <c r="E52" s="38" t="str">
        <f>IF('!TargetSequence'!C52="","",'!TargetSequence'!C52)</f>
        <v/>
      </c>
      <c r="F52" s="38" t="str">
        <f t="shared" si="0"/>
        <v/>
      </c>
      <c r="G52" s="39" t="str">
        <f>IF('!TargetSequence'!E52="","",'!TargetSequence'!E52)</f>
        <v/>
      </c>
      <c r="H52" s="35"/>
    </row>
    <row r="53" spans="1:8">
      <c r="A53" s="24"/>
      <c r="B53" s="38" t="str">
        <f>IF('!TargetSequence'!B53="","",'!TargetSequence'!B53)</f>
        <v/>
      </c>
      <c r="C53" s="38" t="str">
        <f>IF('!TargetSequence'!D53="","",'!TargetSequence'!D53)</f>
        <v/>
      </c>
      <c r="D53" s="38" t="str">
        <f>IF(OR(C53=$J$2,C53="",'!TargetSequence'!G53=""),"",VLOOKUP('!TargetSequence'!G53,'!Modifications'!$H$8:$J$200,3,FALSE))</f>
        <v/>
      </c>
      <c r="E53" s="38" t="str">
        <f>IF('!TargetSequence'!C53="","",'!TargetSequence'!C53)</f>
        <v/>
      </c>
      <c r="F53" s="38" t="str">
        <f t="shared" si="0"/>
        <v/>
      </c>
      <c r="G53" s="39" t="str">
        <f>IF('!TargetSequence'!E53="","",'!TargetSequence'!E53)</f>
        <v/>
      </c>
      <c r="H53" s="35"/>
    </row>
    <row r="54" spans="1:8">
      <c r="A54" s="24"/>
      <c r="B54" s="38" t="str">
        <f>IF('!TargetSequence'!B54="","",'!TargetSequence'!B54)</f>
        <v/>
      </c>
      <c r="C54" s="38" t="str">
        <f>IF('!TargetSequence'!D54="","",'!TargetSequence'!D54)</f>
        <v/>
      </c>
      <c r="D54" s="38" t="str">
        <f>IF(OR(C54=$J$2,C54="",'!TargetSequence'!G54=""),"",VLOOKUP('!TargetSequence'!G54,'!Modifications'!$H$8:$J$200,3,FALSE))</f>
        <v/>
      </c>
      <c r="E54" s="38" t="str">
        <f>IF('!TargetSequence'!C54="","",'!TargetSequence'!C54)</f>
        <v/>
      </c>
      <c r="F54" s="38" t="str">
        <f t="shared" si="0"/>
        <v/>
      </c>
      <c r="G54" s="39" t="str">
        <f>IF('!TargetSequence'!E54="","",'!TargetSequence'!E54)</f>
        <v/>
      </c>
      <c r="H54" s="35"/>
    </row>
    <row r="55" spans="1:8">
      <c r="A55" s="24"/>
      <c r="B55" s="38" t="str">
        <f>IF('!TargetSequence'!B55="","",'!TargetSequence'!B55)</f>
        <v/>
      </c>
      <c r="C55" s="38" t="str">
        <f>IF('!TargetSequence'!D55="","",'!TargetSequence'!D55)</f>
        <v/>
      </c>
      <c r="D55" s="38" t="str">
        <f>IF(OR(C55=$J$2,C55="",'!TargetSequence'!G55=""),"",VLOOKUP('!TargetSequence'!G55,'!Modifications'!$H$8:$J$200,3,FALSE))</f>
        <v/>
      </c>
      <c r="E55" s="38" t="str">
        <f>IF('!TargetSequence'!C55="","",'!TargetSequence'!C55)</f>
        <v/>
      </c>
      <c r="F55" s="38" t="str">
        <f t="shared" si="0"/>
        <v/>
      </c>
      <c r="G55" s="39" t="str">
        <f>IF('!TargetSequence'!E55="","",'!TargetSequence'!E55)</f>
        <v/>
      </c>
      <c r="H55" s="35"/>
    </row>
    <row r="56" spans="1:8">
      <c r="A56" s="24"/>
      <c r="B56" s="38" t="str">
        <f>IF('!TargetSequence'!B56="","",'!TargetSequence'!B56)</f>
        <v/>
      </c>
      <c r="C56" s="38" t="str">
        <f>IF('!TargetSequence'!D56="","",'!TargetSequence'!D56)</f>
        <v/>
      </c>
      <c r="D56" s="38" t="str">
        <f>IF(OR(C56=$J$2,C56="",'!TargetSequence'!G56=""),"",VLOOKUP('!TargetSequence'!G56,'!Modifications'!$H$8:$J$200,3,FALSE))</f>
        <v/>
      </c>
      <c r="E56" s="38" t="str">
        <f>IF('!TargetSequence'!C56="","",'!TargetSequence'!C56)</f>
        <v/>
      </c>
      <c r="F56" s="38" t="str">
        <f t="shared" si="0"/>
        <v/>
      </c>
      <c r="G56" s="39" t="str">
        <f>IF('!TargetSequence'!E56="","",'!TargetSequence'!E56)</f>
        <v/>
      </c>
      <c r="H56" s="35"/>
    </row>
    <row r="57" spans="1:8">
      <c r="A57" s="24"/>
      <c r="B57" s="38" t="str">
        <f>IF('!TargetSequence'!B57="","",'!TargetSequence'!B57)</f>
        <v/>
      </c>
      <c r="C57" s="38" t="str">
        <f>IF('!TargetSequence'!D57="","",'!TargetSequence'!D57)</f>
        <v/>
      </c>
      <c r="D57" s="38" t="str">
        <f>IF(OR(C57=$J$2,C57="",'!TargetSequence'!G57=""),"",VLOOKUP('!TargetSequence'!G57,'!Modifications'!$H$8:$J$200,3,FALSE))</f>
        <v/>
      </c>
      <c r="E57" s="38" t="str">
        <f>IF('!TargetSequence'!C57="","",'!TargetSequence'!C57)</f>
        <v/>
      </c>
      <c r="F57" s="38" t="str">
        <f t="shared" si="0"/>
        <v/>
      </c>
      <c r="G57" s="39" t="str">
        <f>IF('!TargetSequence'!E57="","",'!TargetSequence'!E57)</f>
        <v/>
      </c>
      <c r="H57" s="35"/>
    </row>
    <row r="58" spans="1:8">
      <c r="A58" s="24"/>
      <c r="B58" s="38" t="str">
        <f>IF('!TargetSequence'!B58="","",'!TargetSequence'!B58)</f>
        <v/>
      </c>
      <c r="C58" s="38" t="str">
        <f>IF('!TargetSequence'!D58="","",'!TargetSequence'!D58)</f>
        <v/>
      </c>
      <c r="D58" s="38" t="str">
        <f>IF(OR(C58=$J$2,C58="",'!TargetSequence'!G58=""),"",VLOOKUP('!TargetSequence'!G58,'!Modifications'!$H$8:$J$200,3,FALSE))</f>
        <v/>
      </c>
      <c r="E58" s="38" t="str">
        <f>IF('!TargetSequence'!C58="","",'!TargetSequence'!C58)</f>
        <v/>
      </c>
      <c r="F58" s="38" t="str">
        <f t="shared" si="0"/>
        <v/>
      </c>
      <c r="G58" s="39" t="str">
        <f>IF('!TargetSequence'!E58="","",'!TargetSequence'!E58)</f>
        <v/>
      </c>
      <c r="H58" s="35"/>
    </row>
    <row r="59" spans="1:8">
      <c r="A59" s="24"/>
      <c r="B59" s="38" t="str">
        <f>IF('!TargetSequence'!B59="","",'!TargetSequence'!B59)</f>
        <v/>
      </c>
      <c r="C59" s="38" t="str">
        <f>IF('!TargetSequence'!D59="","",'!TargetSequence'!D59)</f>
        <v/>
      </c>
      <c r="D59" s="38" t="str">
        <f>IF(OR(C59=$J$2,C59="",'!TargetSequence'!G59=""),"",VLOOKUP('!TargetSequence'!G59,'!Modifications'!$H$8:$J$200,3,FALSE))</f>
        <v/>
      </c>
      <c r="E59" s="38" t="str">
        <f>IF('!TargetSequence'!C59="","",'!TargetSequence'!C59)</f>
        <v/>
      </c>
      <c r="F59" s="38" t="str">
        <f t="shared" si="0"/>
        <v/>
      </c>
      <c r="G59" s="39" t="str">
        <f>IF('!TargetSequence'!E59="","",'!TargetSequence'!E59)</f>
        <v/>
      </c>
      <c r="H59" s="35"/>
    </row>
    <row r="60" spans="1:8">
      <c r="A60" s="24"/>
      <c r="B60" s="38" t="str">
        <f>IF('!TargetSequence'!B60="","",'!TargetSequence'!B60)</f>
        <v/>
      </c>
      <c r="C60" s="38" t="str">
        <f>IF('!TargetSequence'!D60="","",'!TargetSequence'!D60)</f>
        <v/>
      </c>
      <c r="D60" s="38" t="str">
        <f>IF(OR(C60=$J$2,C60="",'!TargetSequence'!G60=""),"",VLOOKUP('!TargetSequence'!G60,'!Modifications'!$H$8:$J$200,3,FALSE))</f>
        <v/>
      </c>
      <c r="E60" s="38" t="str">
        <f>IF('!TargetSequence'!C60="","",'!TargetSequence'!C60)</f>
        <v/>
      </c>
      <c r="F60" s="38" t="str">
        <f t="shared" si="0"/>
        <v/>
      </c>
      <c r="G60" s="39" t="str">
        <f>IF('!TargetSequence'!E60="","",'!TargetSequence'!E60)</f>
        <v/>
      </c>
      <c r="H60" s="35"/>
    </row>
    <row r="61" spans="1:8">
      <c r="A61" s="24"/>
      <c r="B61" s="38" t="str">
        <f>IF('!TargetSequence'!B61="","",'!TargetSequence'!B61)</f>
        <v/>
      </c>
      <c r="C61" s="38" t="str">
        <f>IF('!TargetSequence'!D61="","",'!TargetSequence'!D61)</f>
        <v/>
      </c>
      <c r="D61" s="38" t="str">
        <f>IF(OR(C61=$J$2,C61="",'!TargetSequence'!G61=""),"",VLOOKUP('!TargetSequence'!G61,'!Modifications'!$H$8:$J$200,3,FALSE))</f>
        <v/>
      </c>
      <c r="E61" s="38" t="str">
        <f>IF('!TargetSequence'!C61="","",'!TargetSequence'!C61)</f>
        <v/>
      </c>
      <c r="F61" s="38" t="str">
        <f t="shared" si="0"/>
        <v/>
      </c>
      <c r="G61" s="39" t="str">
        <f>IF('!TargetSequence'!E61="","",'!TargetSequence'!E61)</f>
        <v/>
      </c>
      <c r="H61" s="35"/>
    </row>
    <row r="62" spans="1:8">
      <c r="A62" s="24"/>
      <c r="B62" s="38" t="str">
        <f>IF('!TargetSequence'!B62="","",'!TargetSequence'!B62)</f>
        <v/>
      </c>
      <c r="C62" s="38" t="str">
        <f>IF('!TargetSequence'!D62="","",'!TargetSequence'!D62)</f>
        <v/>
      </c>
      <c r="D62" s="38" t="str">
        <f>IF(OR(C62=$J$2,C62="",'!TargetSequence'!G62=""),"",VLOOKUP('!TargetSequence'!G62,'!Modifications'!$H$8:$J$200,3,FALSE))</f>
        <v/>
      </c>
      <c r="E62" s="38" t="str">
        <f>IF('!TargetSequence'!C62="","",'!TargetSequence'!C62)</f>
        <v/>
      </c>
      <c r="F62" s="38" t="str">
        <f t="shared" si="0"/>
        <v/>
      </c>
      <c r="G62" s="39" t="str">
        <f>IF('!TargetSequence'!E62="","",'!TargetSequence'!E62)</f>
        <v/>
      </c>
      <c r="H62" s="35"/>
    </row>
    <row r="63" spans="1:8">
      <c r="A63" s="24"/>
      <c r="B63" s="38" t="str">
        <f>IF('!TargetSequence'!B63="","",'!TargetSequence'!B63)</f>
        <v/>
      </c>
      <c r="C63" s="38" t="str">
        <f>IF('!TargetSequence'!D63="","",'!TargetSequence'!D63)</f>
        <v/>
      </c>
      <c r="D63" s="38" t="str">
        <f>IF(OR(C63=$J$2,C63="",'!TargetSequence'!G63=""),"",VLOOKUP('!TargetSequence'!G63,'!Modifications'!$H$8:$J$200,3,FALSE))</f>
        <v/>
      </c>
      <c r="E63" s="38" t="str">
        <f>IF('!TargetSequence'!C63="","",'!TargetSequence'!C63)</f>
        <v/>
      </c>
      <c r="F63" s="38" t="str">
        <f t="shared" si="0"/>
        <v/>
      </c>
      <c r="G63" s="39" t="str">
        <f>IF('!TargetSequence'!E63="","",'!TargetSequence'!E63)</f>
        <v/>
      </c>
      <c r="H63" s="35"/>
    </row>
    <row r="64" spans="1:8">
      <c r="A64" s="24"/>
      <c r="B64" s="38" t="str">
        <f>IF('!TargetSequence'!B64="","",'!TargetSequence'!B64)</f>
        <v/>
      </c>
      <c r="C64" s="38" t="str">
        <f>IF('!TargetSequence'!D64="","",'!TargetSequence'!D64)</f>
        <v/>
      </c>
      <c r="D64" s="38" t="str">
        <f>IF(OR(C64=$J$2,C64="",'!TargetSequence'!G64=""),"",VLOOKUP('!TargetSequence'!G64,'!Modifications'!$H$8:$J$200,3,FALSE))</f>
        <v/>
      </c>
      <c r="E64" s="38" t="str">
        <f>IF('!TargetSequence'!C64="","",'!TargetSequence'!C64)</f>
        <v/>
      </c>
      <c r="F64" s="38" t="str">
        <f t="shared" si="0"/>
        <v/>
      </c>
      <c r="G64" s="39" t="str">
        <f>IF('!TargetSequence'!E64="","",'!TargetSequence'!E64)</f>
        <v/>
      </c>
      <c r="H64" s="35"/>
    </row>
    <row r="65" spans="1:8">
      <c r="A65" s="24"/>
      <c r="B65" s="38" t="str">
        <f>IF('!TargetSequence'!B65="","",'!TargetSequence'!B65)</f>
        <v/>
      </c>
      <c r="C65" s="38" t="str">
        <f>IF('!TargetSequence'!D65="","",'!TargetSequence'!D65)</f>
        <v/>
      </c>
      <c r="D65" s="38" t="str">
        <f>IF(OR(C65=$J$2,C65="",'!TargetSequence'!G65=""),"",VLOOKUP('!TargetSequence'!G65,'!Modifications'!$H$8:$J$200,3,FALSE))</f>
        <v/>
      </c>
      <c r="E65" s="38" t="str">
        <f>IF('!TargetSequence'!C65="","",'!TargetSequence'!C65)</f>
        <v/>
      </c>
      <c r="F65" s="38" t="str">
        <f t="shared" si="0"/>
        <v/>
      </c>
      <c r="G65" s="39" t="str">
        <f>IF('!TargetSequence'!E65="","",'!TargetSequence'!E65)</f>
        <v/>
      </c>
      <c r="H65" s="35"/>
    </row>
    <row r="66" spans="1:8">
      <c r="A66" s="24"/>
      <c r="B66" s="38" t="str">
        <f>IF('!TargetSequence'!B66="","",'!TargetSequence'!B66)</f>
        <v/>
      </c>
      <c r="C66" s="38" t="str">
        <f>IF('!TargetSequence'!D66="","",'!TargetSequence'!D66)</f>
        <v/>
      </c>
      <c r="D66" s="38" t="str">
        <f>IF(OR(C66=$J$2,C66="",'!TargetSequence'!G66=""),"",VLOOKUP('!TargetSequence'!G66,'!Modifications'!$H$8:$J$200,3,FALSE))</f>
        <v/>
      </c>
      <c r="E66" s="38" t="str">
        <f>IF('!TargetSequence'!C66="","",'!TargetSequence'!C66)</f>
        <v/>
      </c>
      <c r="F66" s="38" t="str">
        <f t="shared" si="0"/>
        <v/>
      </c>
      <c r="G66" s="39" t="str">
        <f>IF('!TargetSequence'!E66="","",'!TargetSequence'!E66)</f>
        <v/>
      </c>
      <c r="H66" s="32"/>
    </row>
    <row r="67" spans="1:8">
      <c r="A67" s="24"/>
      <c r="B67" s="38" t="str">
        <f>IF('!TargetSequence'!B67="","",'!TargetSequence'!B67)</f>
        <v/>
      </c>
      <c r="C67" s="38" t="str">
        <f>IF('!TargetSequence'!D67="","",'!TargetSequence'!D67)</f>
        <v/>
      </c>
      <c r="D67" s="38" t="str">
        <f>IF(OR(C67=$J$2,C67="",'!TargetSequence'!G67=""),"",VLOOKUP('!TargetSequence'!G67,'!Modifications'!$H$8:$J$200,3,FALSE))</f>
        <v/>
      </c>
      <c r="E67" s="38" t="str">
        <f>IF('!TargetSequence'!C67="","",'!TargetSequence'!C67)</f>
        <v/>
      </c>
      <c r="F67" s="38" t="str">
        <f t="shared" si="0"/>
        <v/>
      </c>
      <c r="G67" s="39" t="str">
        <f>IF('!TargetSequence'!E67="","",'!TargetSequence'!E67)</f>
        <v/>
      </c>
      <c r="H67" s="32"/>
    </row>
    <row r="68" spans="1:8">
      <c r="A68" s="24"/>
      <c r="B68" s="38" t="str">
        <f>IF('!TargetSequence'!B68="","",'!TargetSequence'!B68)</f>
        <v/>
      </c>
      <c r="C68" s="38" t="str">
        <f>IF('!TargetSequence'!D68="","",'!TargetSequence'!D68)</f>
        <v/>
      </c>
      <c r="D68" s="38" t="str">
        <f>IF(OR(C68=$J$2,C68="",'!TargetSequence'!G68=""),"",VLOOKUP('!TargetSequence'!G68,'!Modifications'!$H$8:$J$200,3,FALSE))</f>
        <v/>
      </c>
      <c r="E68" s="38" t="str">
        <f>IF('!TargetSequence'!C68="","",'!TargetSequence'!C68)</f>
        <v/>
      </c>
      <c r="F68" s="38" t="str">
        <f t="shared" si="0"/>
        <v/>
      </c>
      <c r="G68" s="39" t="str">
        <f>IF('!TargetSequence'!E68="","",'!TargetSequence'!E68)</f>
        <v/>
      </c>
    </row>
    <row r="69" spans="1:8">
      <c r="A69" s="24"/>
      <c r="B69" s="38" t="str">
        <f>IF('!TargetSequence'!B69="","",'!TargetSequence'!B69)</f>
        <v/>
      </c>
      <c r="C69" s="38" t="str">
        <f>IF('!TargetSequence'!D69="","",'!TargetSequence'!D69)</f>
        <v/>
      </c>
      <c r="D69" s="38" t="str">
        <f>IF(OR(C69=$J$2,C69="",'!TargetSequence'!G69=""),"",VLOOKUP('!TargetSequence'!G69,'!Modifications'!$H$8:$J$200,3,FALSE))</f>
        <v/>
      </c>
      <c r="E69" s="38" t="str">
        <f>IF('!TargetSequence'!C69="","",'!TargetSequence'!C69)</f>
        <v/>
      </c>
      <c r="F69" s="38" t="str">
        <f t="shared" si="0"/>
        <v/>
      </c>
      <c r="G69" s="39" t="str">
        <f>IF('!TargetSequence'!E69="","",'!TargetSequence'!E69)</f>
        <v/>
      </c>
    </row>
    <row r="70" spans="1:8">
      <c r="A70" s="24"/>
      <c r="B70" s="38" t="str">
        <f>IF('!TargetSequence'!B70="","",'!TargetSequence'!B70)</f>
        <v/>
      </c>
      <c r="C70" s="38" t="str">
        <f>IF('!TargetSequence'!D70="","",'!TargetSequence'!D70)</f>
        <v/>
      </c>
      <c r="D70" s="38" t="str">
        <f>IF(OR(C70=$J$2,C70="",'!TargetSequence'!G70=""),"",VLOOKUP('!TargetSequence'!G70,'!Modifications'!$H$8:$J$200,3,FALSE))</f>
        <v/>
      </c>
      <c r="E70" s="38" t="str">
        <f>IF('!TargetSequence'!C70="","",'!TargetSequence'!C70)</f>
        <v/>
      </c>
      <c r="F70" s="38" t="str">
        <f t="shared" si="0"/>
        <v/>
      </c>
      <c r="G70" s="39" t="str">
        <f>IF('!TargetSequence'!E70="","",'!TargetSequence'!E70)</f>
        <v/>
      </c>
    </row>
    <row r="71" spans="1:8">
      <c r="A71" s="24"/>
      <c r="B71" s="38" t="str">
        <f>IF('!TargetSequence'!B71="","",'!TargetSequence'!B71)</f>
        <v/>
      </c>
      <c r="C71" s="38" t="str">
        <f>IF('!TargetSequence'!D71="","",'!TargetSequence'!D71)</f>
        <v/>
      </c>
      <c r="D71" s="38" t="str">
        <f>IF(OR(C71=$J$2,C71="",'!TargetSequence'!G71=""),"",VLOOKUP('!TargetSequence'!G71,'!Modifications'!$H$8:$J$200,3,FALSE))</f>
        <v/>
      </c>
      <c r="E71" s="38" t="str">
        <f>IF('!TargetSequence'!C71="","",'!TargetSequence'!C71)</f>
        <v/>
      </c>
      <c r="F71" s="38" t="str">
        <f t="shared" si="0"/>
        <v/>
      </c>
      <c r="G71" s="39" t="str">
        <f>IF('!TargetSequence'!E71="","",'!TargetSequence'!E71)</f>
        <v/>
      </c>
    </row>
    <row r="72" spans="1:8">
      <c r="A72" s="24"/>
      <c r="B72" s="38" t="str">
        <f>IF('!TargetSequence'!B72="","",'!TargetSequence'!B72)</f>
        <v/>
      </c>
      <c r="C72" s="38" t="str">
        <f>IF('!TargetSequence'!D72="","",'!TargetSequence'!D72)</f>
        <v/>
      </c>
      <c r="D72" s="38" t="str">
        <f>IF(OR(C72=$J$2,C72="",'!TargetSequence'!G72=""),"",VLOOKUP('!TargetSequence'!G72,'!Modifications'!$H$8:$J$200,3,FALSE))</f>
        <v/>
      </c>
      <c r="E72" s="38" t="str">
        <f>IF('!TargetSequence'!C72="","",'!TargetSequence'!C72)</f>
        <v/>
      </c>
      <c r="F72" s="38" t="str">
        <f t="shared" si="0"/>
        <v/>
      </c>
      <c r="G72" s="39" t="str">
        <f>IF('!TargetSequence'!E72="","",'!TargetSequence'!E72)</f>
        <v/>
      </c>
    </row>
    <row r="73" spans="1:8">
      <c r="A73" s="24"/>
      <c r="B73" s="38" t="str">
        <f>IF('!TargetSequence'!B73="","",'!TargetSequence'!B73)</f>
        <v/>
      </c>
      <c r="C73" s="38" t="str">
        <f>IF('!TargetSequence'!D73="","",'!TargetSequence'!D73)</f>
        <v/>
      </c>
      <c r="D73" s="38" t="str">
        <f>IF(OR(C73=$J$2,C73="",'!TargetSequence'!G73=""),"",VLOOKUP('!TargetSequence'!G73,'!Modifications'!$H$8:$J$200,3,FALSE))</f>
        <v/>
      </c>
      <c r="E73" s="38" t="str">
        <f>IF('!TargetSequence'!C73="","",'!TargetSequence'!C73)</f>
        <v/>
      </c>
      <c r="F73" s="38" t="str">
        <f t="shared" si="0"/>
        <v/>
      </c>
      <c r="G73" s="39" t="str">
        <f>IF('!TargetSequence'!E73="","",'!TargetSequence'!E73)</f>
        <v/>
      </c>
    </row>
    <row r="74" spans="1:8">
      <c r="A74" s="24"/>
      <c r="B74" s="38" t="str">
        <f>IF('!TargetSequence'!B74="","",'!TargetSequence'!B74)</f>
        <v/>
      </c>
      <c r="C74" s="38" t="str">
        <f>IF('!TargetSequence'!D74="","",'!TargetSequence'!D74)</f>
        <v/>
      </c>
      <c r="D74" s="38" t="str">
        <f>IF(OR(C74=$J$2,C74="",'!TargetSequence'!G74=""),"",VLOOKUP('!TargetSequence'!G74,'!Modifications'!$H$8:$J$200,3,FALSE))</f>
        <v/>
      </c>
      <c r="E74" s="38" t="str">
        <f>IF('!TargetSequence'!C74="","",'!TargetSequence'!C74)</f>
        <v/>
      </c>
      <c r="F74" s="38" t="str">
        <f t="shared" ref="F74:F137" si="1">CONCATENATE(D74,E74)</f>
        <v/>
      </c>
      <c r="G74" s="39" t="str">
        <f>IF('!TargetSequence'!E74="","",'!TargetSequence'!E74)</f>
        <v/>
      </c>
    </row>
    <row r="75" spans="1:8">
      <c r="A75" s="24"/>
      <c r="B75" s="38" t="str">
        <f>IF('!TargetSequence'!B75="","",'!TargetSequence'!B75)</f>
        <v/>
      </c>
      <c r="C75" s="38" t="str">
        <f>IF('!TargetSequence'!D75="","",'!TargetSequence'!D75)</f>
        <v/>
      </c>
      <c r="D75" s="38" t="str">
        <f>IF(OR(C75=$J$2,C75="",'!TargetSequence'!G75=""),"",VLOOKUP('!TargetSequence'!G75,'!Modifications'!$H$8:$J$200,3,FALSE))</f>
        <v/>
      </c>
      <c r="E75" s="38" t="str">
        <f>IF('!TargetSequence'!C75="","",'!TargetSequence'!C75)</f>
        <v/>
      </c>
      <c r="F75" s="38" t="str">
        <f t="shared" si="1"/>
        <v/>
      </c>
      <c r="G75" s="39" t="str">
        <f>IF('!TargetSequence'!E75="","",'!TargetSequence'!E75)</f>
        <v/>
      </c>
    </row>
    <row r="76" spans="1:8">
      <c r="A76" s="24"/>
      <c r="B76" s="38" t="str">
        <f>IF('!TargetSequence'!B76="","",'!TargetSequence'!B76)</f>
        <v/>
      </c>
      <c r="C76" s="38" t="str">
        <f>IF('!TargetSequence'!D76="","",'!TargetSequence'!D76)</f>
        <v/>
      </c>
      <c r="D76" s="38" t="str">
        <f>IF(OR(C76=$J$2,C76="",'!TargetSequence'!G76=""),"",VLOOKUP('!TargetSequence'!G76,'!Modifications'!$H$8:$J$200,3,FALSE))</f>
        <v/>
      </c>
      <c r="E76" s="38" t="str">
        <f>IF('!TargetSequence'!C76="","",'!TargetSequence'!C76)</f>
        <v/>
      </c>
      <c r="F76" s="38" t="str">
        <f t="shared" si="1"/>
        <v/>
      </c>
      <c r="G76" s="39" t="str">
        <f>IF('!TargetSequence'!E76="","",'!TargetSequence'!E76)</f>
        <v/>
      </c>
    </row>
    <row r="77" spans="1:8">
      <c r="A77" s="24"/>
      <c r="B77" s="38" t="str">
        <f>IF('!TargetSequence'!B77="","",'!TargetSequence'!B77)</f>
        <v/>
      </c>
      <c r="C77" s="38" t="str">
        <f>IF('!TargetSequence'!D77="","",'!TargetSequence'!D77)</f>
        <v/>
      </c>
      <c r="D77" s="38" t="str">
        <f>IF(OR(C77=$J$2,C77="",'!TargetSequence'!G77=""),"",VLOOKUP('!TargetSequence'!G77,'!Modifications'!$H$8:$J$200,3,FALSE))</f>
        <v/>
      </c>
      <c r="E77" s="38" t="str">
        <f>IF('!TargetSequence'!C77="","",'!TargetSequence'!C77)</f>
        <v/>
      </c>
      <c r="F77" s="38" t="str">
        <f t="shared" si="1"/>
        <v/>
      </c>
      <c r="G77" s="39" t="str">
        <f>IF('!TargetSequence'!E77="","",'!TargetSequence'!E77)</f>
        <v/>
      </c>
    </row>
    <row r="78" spans="1:8">
      <c r="A78" s="24"/>
      <c r="B78" s="38" t="str">
        <f>IF('!TargetSequence'!B78="","",'!TargetSequence'!B78)</f>
        <v/>
      </c>
      <c r="C78" s="38" t="str">
        <f>IF('!TargetSequence'!D78="","",'!TargetSequence'!D78)</f>
        <v/>
      </c>
      <c r="D78" s="38" t="str">
        <f>IF(OR(C78=$J$2,C78="",'!TargetSequence'!G78=""),"",VLOOKUP('!TargetSequence'!G78,'!Modifications'!$H$8:$J$200,3,FALSE))</f>
        <v/>
      </c>
      <c r="E78" s="38" t="str">
        <f>IF('!TargetSequence'!C78="","",'!TargetSequence'!C78)</f>
        <v/>
      </c>
      <c r="F78" s="38" t="str">
        <f t="shared" si="1"/>
        <v/>
      </c>
      <c r="G78" s="39" t="str">
        <f>IF('!TargetSequence'!E78="","",'!TargetSequence'!E78)</f>
        <v/>
      </c>
    </row>
    <row r="79" spans="1:8">
      <c r="A79" s="24"/>
      <c r="B79" s="38" t="str">
        <f>IF('!TargetSequence'!B79="","",'!TargetSequence'!B79)</f>
        <v/>
      </c>
      <c r="C79" s="38" t="str">
        <f>IF('!TargetSequence'!D79="","",'!TargetSequence'!D79)</f>
        <v/>
      </c>
      <c r="D79" s="38" t="str">
        <f>IF(OR(C79=$J$2,C79="",'!TargetSequence'!G79=""),"",VLOOKUP('!TargetSequence'!G79,'!Modifications'!$H$8:$J$200,3,FALSE))</f>
        <v/>
      </c>
      <c r="E79" s="38" t="str">
        <f>IF('!TargetSequence'!C79="","",'!TargetSequence'!C79)</f>
        <v/>
      </c>
      <c r="F79" s="38" t="str">
        <f t="shared" si="1"/>
        <v/>
      </c>
      <c r="G79" s="39" t="str">
        <f>IF('!TargetSequence'!E79="","",'!TargetSequence'!E79)</f>
        <v/>
      </c>
    </row>
    <row r="80" spans="1:8">
      <c r="A80" s="24"/>
      <c r="B80" s="38" t="str">
        <f>IF('!TargetSequence'!B80="","",'!TargetSequence'!B80)</f>
        <v/>
      </c>
      <c r="C80" s="38" t="str">
        <f>IF('!TargetSequence'!D80="","",'!TargetSequence'!D80)</f>
        <v/>
      </c>
      <c r="D80" s="38" t="str">
        <f>IF(OR(C80=$J$2,C80="",'!TargetSequence'!G80=""),"",VLOOKUP('!TargetSequence'!G80,'!Modifications'!$H$8:$J$200,3,FALSE))</f>
        <v/>
      </c>
      <c r="E80" s="38" t="str">
        <f>IF('!TargetSequence'!C80="","",'!TargetSequence'!C80)</f>
        <v/>
      </c>
      <c r="F80" s="38" t="str">
        <f t="shared" si="1"/>
        <v/>
      </c>
      <c r="G80" s="39" t="str">
        <f>IF('!TargetSequence'!E80="","",'!TargetSequence'!E80)</f>
        <v/>
      </c>
    </row>
    <row r="81" spans="1:7">
      <c r="A81" s="24"/>
      <c r="B81" s="38" t="str">
        <f>IF('!TargetSequence'!B81="","",'!TargetSequence'!B81)</f>
        <v/>
      </c>
      <c r="C81" s="38" t="str">
        <f>IF('!TargetSequence'!D81="","",'!TargetSequence'!D81)</f>
        <v/>
      </c>
      <c r="D81" s="38" t="str">
        <f>IF(OR(C81=$J$2,C81="",'!TargetSequence'!G81=""),"",VLOOKUP('!TargetSequence'!G81,'!Modifications'!$H$8:$J$200,3,FALSE))</f>
        <v/>
      </c>
      <c r="E81" s="38" t="str">
        <f>IF('!TargetSequence'!C81="","",'!TargetSequence'!C81)</f>
        <v/>
      </c>
      <c r="F81" s="38" t="str">
        <f t="shared" si="1"/>
        <v/>
      </c>
      <c r="G81" s="39" t="str">
        <f>IF('!TargetSequence'!E81="","",'!TargetSequence'!E81)</f>
        <v/>
      </c>
    </row>
    <row r="82" spans="1:7">
      <c r="A82" s="24"/>
      <c r="B82" s="38" t="str">
        <f>IF('!TargetSequence'!B82="","",'!TargetSequence'!B82)</f>
        <v/>
      </c>
      <c r="C82" s="38" t="str">
        <f>IF('!TargetSequence'!D82="","",'!TargetSequence'!D82)</f>
        <v/>
      </c>
      <c r="D82" s="38" t="str">
        <f>IF(OR(C82=$J$2,C82="",'!TargetSequence'!G82=""),"",VLOOKUP('!TargetSequence'!G82,'!Modifications'!$H$8:$J$200,3,FALSE))</f>
        <v/>
      </c>
      <c r="E82" s="38" t="str">
        <f>IF('!TargetSequence'!C82="","",'!TargetSequence'!C82)</f>
        <v/>
      </c>
      <c r="F82" s="38" t="str">
        <f t="shared" si="1"/>
        <v/>
      </c>
      <c r="G82" s="39" t="str">
        <f>IF('!TargetSequence'!E82="","",'!TargetSequence'!E82)</f>
        <v/>
      </c>
    </row>
    <row r="83" spans="1:7">
      <c r="A83" s="24"/>
      <c r="B83" s="38" t="str">
        <f>IF('!TargetSequence'!B83="","",'!TargetSequence'!B83)</f>
        <v/>
      </c>
      <c r="C83" s="38" t="str">
        <f>IF('!TargetSequence'!D83="","",'!TargetSequence'!D83)</f>
        <v/>
      </c>
      <c r="D83" s="38" t="str">
        <f>IF(OR(C83=$J$2,C83="",'!TargetSequence'!G83=""),"",VLOOKUP('!TargetSequence'!G83,'!Modifications'!$H$8:$J$200,3,FALSE))</f>
        <v/>
      </c>
      <c r="E83" s="38" t="str">
        <f>IF('!TargetSequence'!C83="","",'!TargetSequence'!C83)</f>
        <v/>
      </c>
      <c r="F83" s="38" t="str">
        <f t="shared" si="1"/>
        <v/>
      </c>
      <c r="G83" s="39" t="str">
        <f>IF('!TargetSequence'!E83="","",'!TargetSequence'!E83)</f>
        <v/>
      </c>
    </row>
    <row r="84" spans="1:7">
      <c r="A84" s="24"/>
      <c r="B84" s="38" t="str">
        <f>IF('!TargetSequence'!B84="","",'!TargetSequence'!B84)</f>
        <v/>
      </c>
      <c r="C84" s="38" t="str">
        <f>IF('!TargetSequence'!D84="","",'!TargetSequence'!D84)</f>
        <v/>
      </c>
      <c r="D84" s="38" t="str">
        <f>IF(OR(C84=$J$2,C84="",'!TargetSequence'!G84=""),"",VLOOKUP('!TargetSequence'!G84,'!Modifications'!$H$8:$J$200,3,FALSE))</f>
        <v/>
      </c>
      <c r="E84" s="38" t="str">
        <f>IF('!TargetSequence'!C84="","",'!TargetSequence'!C84)</f>
        <v/>
      </c>
      <c r="F84" s="38" t="str">
        <f t="shared" si="1"/>
        <v/>
      </c>
      <c r="G84" s="39" t="str">
        <f>IF('!TargetSequence'!E84="","",'!TargetSequence'!E84)</f>
        <v/>
      </c>
    </row>
    <row r="85" spans="1:7">
      <c r="A85" s="24"/>
      <c r="B85" s="38" t="str">
        <f>IF('!TargetSequence'!B85="","",'!TargetSequence'!B85)</f>
        <v/>
      </c>
      <c r="C85" s="38" t="str">
        <f>IF('!TargetSequence'!D85="","",'!TargetSequence'!D85)</f>
        <v/>
      </c>
      <c r="D85" s="38" t="str">
        <f>IF(OR(C85=$J$2,C85="",'!TargetSequence'!G85=""),"",VLOOKUP('!TargetSequence'!G85,'!Modifications'!$H$8:$J$200,3,FALSE))</f>
        <v/>
      </c>
      <c r="E85" s="38" t="str">
        <f>IF('!TargetSequence'!C85="","",'!TargetSequence'!C85)</f>
        <v/>
      </c>
      <c r="F85" s="38" t="str">
        <f t="shared" si="1"/>
        <v/>
      </c>
      <c r="G85" s="39" t="str">
        <f>IF('!TargetSequence'!E85="","",'!TargetSequence'!E85)</f>
        <v/>
      </c>
    </row>
    <row r="86" spans="1:7">
      <c r="A86" s="24"/>
      <c r="B86" s="38" t="str">
        <f>IF('!TargetSequence'!B86="","",'!TargetSequence'!B86)</f>
        <v/>
      </c>
      <c r="C86" s="38" t="str">
        <f>IF('!TargetSequence'!D86="","",'!TargetSequence'!D86)</f>
        <v/>
      </c>
      <c r="D86" s="38" t="str">
        <f>IF(OR(C86=$J$2,C86="",'!TargetSequence'!G86=""),"",VLOOKUP('!TargetSequence'!G86,'!Modifications'!$H$8:$J$200,3,FALSE))</f>
        <v/>
      </c>
      <c r="E86" s="38" t="str">
        <f>IF('!TargetSequence'!C86="","",'!TargetSequence'!C86)</f>
        <v/>
      </c>
      <c r="F86" s="38" t="str">
        <f t="shared" si="1"/>
        <v/>
      </c>
      <c r="G86" s="39" t="str">
        <f>IF('!TargetSequence'!E86="","",'!TargetSequence'!E86)</f>
        <v/>
      </c>
    </row>
    <row r="87" spans="1:7">
      <c r="A87" s="24"/>
      <c r="B87" s="38" t="str">
        <f>IF('!TargetSequence'!B87="","",'!TargetSequence'!B87)</f>
        <v/>
      </c>
      <c r="C87" s="38" t="str">
        <f>IF('!TargetSequence'!D87="","",'!TargetSequence'!D87)</f>
        <v/>
      </c>
      <c r="D87" s="38" t="str">
        <f>IF(OR(C87=$J$2,C87="",'!TargetSequence'!G87=""),"",VLOOKUP('!TargetSequence'!G87,'!Modifications'!$H$8:$J$200,3,FALSE))</f>
        <v/>
      </c>
      <c r="E87" s="38" t="str">
        <f>IF('!TargetSequence'!C87="","",'!TargetSequence'!C87)</f>
        <v/>
      </c>
      <c r="F87" s="38" t="str">
        <f t="shared" si="1"/>
        <v/>
      </c>
      <c r="G87" s="39" t="str">
        <f>IF('!TargetSequence'!E87="","",'!TargetSequence'!E87)</f>
        <v/>
      </c>
    </row>
    <row r="88" spans="1:7">
      <c r="A88" s="24"/>
      <c r="B88" s="38" t="str">
        <f>IF('!TargetSequence'!B88="","",'!TargetSequence'!B88)</f>
        <v/>
      </c>
      <c r="C88" s="38" t="str">
        <f>IF('!TargetSequence'!D88="","",'!TargetSequence'!D88)</f>
        <v/>
      </c>
      <c r="D88" s="38" t="str">
        <f>IF(OR(C88=$J$2,C88="",'!TargetSequence'!G88=""),"",VLOOKUP('!TargetSequence'!G88,'!Modifications'!$H$8:$J$200,3,FALSE))</f>
        <v/>
      </c>
      <c r="E88" s="38" t="str">
        <f>IF('!TargetSequence'!C88="","",'!TargetSequence'!C88)</f>
        <v/>
      </c>
      <c r="F88" s="38" t="str">
        <f t="shared" si="1"/>
        <v/>
      </c>
      <c r="G88" s="39" t="str">
        <f>IF('!TargetSequence'!E88="","",'!TargetSequence'!E88)</f>
        <v/>
      </c>
    </row>
    <row r="89" spans="1:7">
      <c r="A89" s="24"/>
      <c r="B89" s="38" t="str">
        <f>IF('!TargetSequence'!B89="","",'!TargetSequence'!B89)</f>
        <v/>
      </c>
      <c r="C89" s="38" t="str">
        <f>IF('!TargetSequence'!D89="","",'!TargetSequence'!D89)</f>
        <v/>
      </c>
      <c r="D89" s="38" t="str">
        <f>IF(OR(C89=$J$2,C89="",'!TargetSequence'!G89=""),"",VLOOKUP('!TargetSequence'!G89,'!Modifications'!$H$8:$J$200,3,FALSE))</f>
        <v/>
      </c>
      <c r="E89" s="38" t="str">
        <f>IF('!TargetSequence'!C89="","",'!TargetSequence'!C89)</f>
        <v/>
      </c>
      <c r="F89" s="38" t="str">
        <f t="shared" si="1"/>
        <v/>
      </c>
      <c r="G89" s="39" t="str">
        <f>IF('!TargetSequence'!E89="","",'!TargetSequence'!E89)</f>
        <v/>
      </c>
    </row>
    <row r="90" spans="1:7">
      <c r="A90" s="24"/>
      <c r="B90" s="38" t="str">
        <f>IF('!TargetSequence'!B90="","",'!TargetSequence'!B90)</f>
        <v/>
      </c>
      <c r="C90" s="38" t="str">
        <f>IF('!TargetSequence'!D90="","",'!TargetSequence'!D90)</f>
        <v/>
      </c>
      <c r="D90" s="38" t="str">
        <f>IF(OR(C90=$J$2,C90="",'!TargetSequence'!G90=""),"",VLOOKUP('!TargetSequence'!G90,'!Modifications'!$H$8:$J$200,3,FALSE))</f>
        <v/>
      </c>
      <c r="E90" s="38" t="str">
        <f>IF('!TargetSequence'!C90="","",'!TargetSequence'!C90)</f>
        <v/>
      </c>
      <c r="F90" s="38" t="str">
        <f t="shared" si="1"/>
        <v/>
      </c>
      <c r="G90" s="39" t="str">
        <f>IF('!TargetSequence'!E90="","",'!TargetSequence'!E90)</f>
        <v/>
      </c>
    </row>
    <row r="91" spans="1:7">
      <c r="A91" s="24"/>
      <c r="B91" s="38" t="str">
        <f>IF('!TargetSequence'!B91="","",'!TargetSequence'!B91)</f>
        <v/>
      </c>
      <c r="C91" s="38" t="str">
        <f>IF('!TargetSequence'!D91="","",'!TargetSequence'!D91)</f>
        <v/>
      </c>
      <c r="D91" s="38" t="str">
        <f>IF(OR(C91=$J$2,C91="",'!TargetSequence'!G91=""),"",VLOOKUP('!TargetSequence'!G91,'!Modifications'!$H$8:$J$200,3,FALSE))</f>
        <v/>
      </c>
      <c r="E91" s="38" t="str">
        <f>IF('!TargetSequence'!C91="","",'!TargetSequence'!C91)</f>
        <v/>
      </c>
      <c r="F91" s="38" t="str">
        <f t="shared" si="1"/>
        <v/>
      </c>
      <c r="G91" s="39" t="str">
        <f>IF('!TargetSequence'!E91="","",'!TargetSequence'!E91)</f>
        <v/>
      </c>
    </row>
    <row r="92" spans="1:7">
      <c r="A92" s="24"/>
      <c r="B92" s="38" t="str">
        <f>IF('!TargetSequence'!B92="","",'!TargetSequence'!B92)</f>
        <v/>
      </c>
      <c r="C92" s="38" t="str">
        <f>IF('!TargetSequence'!D92="","",'!TargetSequence'!D92)</f>
        <v/>
      </c>
      <c r="D92" s="38" t="str">
        <f>IF(OR(C92=$J$2,C92="",'!TargetSequence'!G92=""),"",VLOOKUP('!TargetSequence'!G92,'!Modifications'!$H$8:$J$200,3,FALSE))</f>
        <v/>
      </c>
      <c r="E92" s="38" t="str">
        <f>IF('!TargetSequence'!C92="","",'!TargetSequence'!C92)</f>
        <v/>
      </c>
      <c r="F92" s="38" t="str">
        <f t="shared" si="1"/>
        <v/>
      </c>
      <c r="G92" s="39" t="str">
        <f>IF('!TargetSequence'!E92="","",'!TargetSequence'!E92)</f>
        <v/>
      </c>
    </row>
    <row r="93" spans="1:7">
      <c r="A93" s="24"/>
      <c r="B93" s="38" t="str">
        <f>IF('!TargetSequence'!B93="","",'!TargetSequence'!B93)</f>
        <v/>
      </c>
      <c r="C93" s="38" t="str">
        <f>IF('!TargetSequence'!D93="","",'!TargetSequence'!D93)</f>
        <v/>
      </c>
      <c r="D93" s="38" t="str">
        <f>IF(OR(C93=$J$2,C93="",'!TargetSequence'!G93=""),"",VLOOKUP('!TargetSequence'!G93,'!Modifications'!$H$8:$J$200,3,FALSE))</f>
        <v/>
      </c>
      <c r="E93" s="38" t="str">
        <f>IF('!TargetSequence'!C93="","",'!TargetSequence'!C93)</f>
        <v/>
      </c>
      <c r="F93" s="38" t="str">
        <f t="shared" si="1"/>
        <v/>
      </c>
      <c r="G93" s="39" t="str">
        <f>IF('!TargetSequence'!E93="","",'!TargetSequence'!E93)</f>
        <v/>
      </c>
    </row>
    <row r="94" spans="1:7">
      <c r="A94" s="24"/>
      <c r="B94" s="38" t="str">
        <f>IF('!TargetSequence'!B94="","",'!TargetSequence'!B94)</f>
        <v/>
      </c>
      <c r="C94" s="38" t="str">
        <f>IF('!TargetSequence'!D94="","",'!TargetSequence'!D94)</f>
        <v/>
      </c>
      <c r="D94" s="38" t="str">
        <f>IF(OR(C94=$J$2,C94="",'!TargetSequence'!G94=""),"",VLOOKUP('!TargetSequence'!G94,'!Modifications'!$H$8:$J$200,3,FALSE))</f>
        <v/>
      </c>
      <c r="E94" s="38" t="str">
        <f>IF('!TargetSequence'!C94="","",'!TargetSequence'!C94)</f>
        <v/>
      </c>
      <c r="F94" s="38" t="str">
        <f t="shared" si="1"/>
        <v/>
      </c>
      <c r="G94" s="39" t="str">
        <f>IF('!TargetSequence'!E94="","",'!TargetSequence'!E94)</f>
        <v/>
      </c>
    </row>
    <row r="95" spans="1:7">
      <c r="A95" s="24"/>
      <c r="B95" s="38" t="str">
        <f>IF('!TargetSequence'!B95="","",'!TargetSequence'!B95)</f>
        <v/>
      </c>
      <c r="C95" s="38" t="str">
        <f>IF('!TargetSequence'!D95="","",'!TargetSequence'!D95)</f>
        <v/>
      </c>
      <c r="D95" s="38" t="str">
        <f>IF(OR(C95=$J$2,C95="",'!TargetSequence'!G95=""),"",VLOOKUP('!TargetSequence'!G95,'!Modifications'!$H$8:$J$200,3,FALSE))</f>
        <v/>
      </c>
      <c r="E95" s="38" t="str">
        <f>IF('!TargetSequence'!C95="","",'!TargetSequence'!C95)</f>
        <v/>
      </c>
      <c r="F95" s="38" t="str">
        <f t="shared" si="1"/>
        <v/>
      </c>
      <c r="G95" s="39" t="str">
        <f>IF('!TargetSequence'!E95="","",'!TargetSequence'!E95)</f>
        <v/>
      </c>
    </row>
    <row r="96" spans="1:7">
      <c r="A96" s="24"/>
      <c r="B96" s="38" t="str">
        <f>IF('!TargetSequence'!B96="","",'!TargetSequence'!B96)</f>
        <v/>
      </c>
      <c r="C96" s="38" t="str">
        <f>IF('!TargetSequence'!D96="","",'!TargetSequence'!D96)</f>
        <v/>
      </c>
      <c r="D96" s="38" t="str">
        <f>IF(OR(C96=$J$2,C96="",'!TargetSequence'!G96=""),"",VLOOKUP('!TargetSequence'!G96,'!Modifications'!$H$8:$J$200,3,FALSE))</f>
        <v/>
      </c>
      <c r="E96" s="38" t="str">
        <f>IF('!TargetSequence'!C96="","",'!TargetSequence'!C96)</f>
        <v/>
      </c>
      <c r="F96" s="38" t="str">
        <f t="shared" si="1"/>
        <v/>
      </c>
      <c r="G96" s="39" t="str">
        <f>IF('!TargetSequence'!E96="","",'!TargetSequence'!E96)</f>
        <v/>
      </c>
    </row>
    <row r="97" spans="1:7">
      <c r="A97" s="24"/>
      <c r="B97" s="38" t="str">
        <f>IF('!TargetSequence'!B97="","",'!TargetSequence'!B97)</f>
        <v/>
      </c>
      <c r="C97" s="38" t="str">
        <f>IF('!TargetSequence'!D97="","",'!TargetSequence'!D97)</f>
        <v/>
      </c>
      <c r="D97" s="38" t="str">
        <f>IF(OR(C97=$J$2,C97="",'!TargetSequence'!G97=""),"",VLOOKUP('!TargetSequence'!G97,'!Modifications'!$H$8:$J$200,3,FALSE))</f>
        <v/>
      </c>
      <c r="E97" s="38" t="str">
        <f>IF('!TargetSequence'!C97="","",'!TargetSequence'!C97)</f>
        <v/>
      </c>
      <c r="F97" s="38" t="str">
        <f t="shared" si="1"/>
        <v/>
      </c>
      <c r="G97" s="39" t="str">
        <f>IF('!TargetSequence'!E97="","",'!TargetSequence'!E97)</f>
        <v/>
      </c>
    </row>
    <row r="98" spans="1:7">
      <c r="A98" s="24"/>
      <c r="B98" s="38" t="str">
        <f>IF('!TargetSequence'!B98="","",'!TargetSequence'!B98)</f>
        <v/>
      </c>
      <c r="C98" s="38" t="str">
        <f>IF('!TargetSequence'!D98="","",'!TargetSequence'!D98)</f>
        <v/>
      </c>
      <c r="D98" s="38" t="str">
        <f>IF(OR(C98=$J$2,C98="",'!TargetSequence'!G98=""),"",VLOOKUP('!TargetSequence'!G98,'!Modifications'!$H$8:$J$200,3,FALSE))</f>
        <v/>
      </c>
      <c r="E98" s="38" t="str">
        <f>IF('!TargetSequence'!C98="","",'!TargetSequence'!C98)</f>
        <v/>
      </c>
      <c r="F98" s="38" t="str">
        <f t="shared" si="1"/>
        <v/>
      </c>
      <c r="G98" s="39" t="str">
        <f>IF('!TargetSequence'!E98="","",'!TargetSequence'!E98)</f>
        <v/>
      </c>
    </row>
    <row r="99" spans="1:7">
      <c r="A99" s="24"/>
      <c r="B99" s="38" t="str">
        <f>IF('!TargetSequence'!B99="","",'!TargetSequence'!B99)</f>
        <v/>
      </c>
      <c r="C99" s="38" t="str">
        <f>IF('!TargetSequence'!D99="","",'!TargetSequence'!D99)</f>
        <v/>
      </c>
      <c r="D99" s="38" t="str">
        <f>IF(OR(C99=$J$2,C99="",'!TargetSequence'!G99=""),"",VLOOKUP('!TargetSequence'!G99,'!Modifications'!$H$8:$J$200,3,FALSE))</f>
        <v/>
      </c>
      <c r="E99" s="38" t="str">
        <f>IF('!TargetSequence'!C99="","",'!TargetSequence'!C99)</f>
        <v/>
      </c>
      <c r="F99" s="38" t="str">
        <f t="shared" si="1"/>
        <v/>
      </c>
      <c r="G99" s="39" t="str">
        <f>IF('!TargetSequence'!E99="","",'!TargetSequence'!E99)</f>
        <v/>
      </c>
    </row>
    <row r="100" spans="1:7">
      <c r="A100" s="24"/>
      <c r="B100" s="38" t="str">
        <f>IF('!TargetSequence'!B100="","",'!TargetSequence'!B100)</f>
        <v/>
      </c>
      <c r="C100" s="38" t="str">
        <f>IF('!TargetSequence'!D100="","",'!TargetSequence'!D100)</f>
        <v/>
      </c>
      <c r="D100" s="38" t="str">
        <f>IF(OR(C100=$J$2,C100="",'!TargetSequence'!G100=""),"",VLOOKUP('!TargetSequence'!G100,'!Modifications'!$H$8:$J$200,3,FALSE))</f>
        <v/>
      </c>
      <c r="E100" s="38" t="str">
        <f>IF('!TargetSequence'!C100="","",'!TargetSequence'!C100)</f>
        <v/>
      </c>
      <c r="F100" s="38" t="str">
        <f t="shared" si="1"/>
        <v/>
      </c>
      <c r="G100" s="39" t="str">
        <f>IF('!TargetSequence'!E100="","",'!TargetSequence'!E100)</f>
        <v/>
      </c>
    </row>
    <row r="101" spans="1:7">
      <c r="A101" s="24"/>
      <c r="B101" s="38" t="str">
        <f>IF('!TargetSequence'!B101="","",'!TargetSequence'!B101)</f>
        <v/>
      </c>
      <c r="C101" s="38" t="str">
        <f>IF('!TargetSequence'!D101="","",'!TargetSequence'!D101)</f>
        <v/>
      </c>
      <c r="D101" s="38" t="str">
        <f>IF(OR(C101=$J$2,C101="",'!TargetSequence'!G101=""),"",VLOOKUP('!TargetSequence'!G101,'!Modifications'!$H$8:$J$200,3,FALSE))</f>
        <v/>
      </c>
      <c r="E101" s="38" t="str">
        <f>IF('!TargetSequence'!C101="","",'!TargetSequence'!C101)</f>
        <v/>
      </c>
      <c r="F101" s="38" t="str">
        <f t="shared" si="1"/>
        <v/>
      </c>
      <c r="G101" s="39" t="str">
        <f>IF('!TargetSequence'!E101="","",'!TargetSequence'!E101)</f>
        <v/>
      </c>
    </row>
    <row r="102" spans="1:7">
      <c r="A102" s="24"/>
      <c r="B102" s="38" t="str">
        <f>IF('!TargetSequence'!B102="","",'!TargetSequence'!B102)</f>
        <v/>
      </c>
      <c r="C102" s="38" t="str">
        <f>IF('!TargetSequence'!D102="","",'!TargetSequence'!D102)</f>
        <v/>
      </c>
      <c r="D102" s="38" t="str">
        <f>IF(OR(C102=$J$2,C102="",'!TargetSequence'!G102=""),"",VLOOKUP('!TargetSequence'!G102,'!Modifications'!$H$8:$J$200,3,FALSE))</f>
        <v/>
      </c>
      <c r="E102" s="38" t="str">
        <f>IF('!TargetSequence'!C102="","",'!TargetSequence'!C102)</f>
        <v/>
      </c>
      <c r="F102" s="38" t="str">
        <f t="shared" si="1"/>
        <v/>
      </c>
      <c r="G102" s="39" t="str">
        <f>IF('!TargetSequence'!E102="","",'!TargetSequence'!E102)</f>
        <v/>
      </c>
    </row>
    <row r="103" spans="1:7">
      <c r="A103" s="24"/>
      <c r="B103" s="38" t="str">
        <f>IF('!TargetSequence'!B103="","",'!TargetSequence'!B103)</f>
        <v/>
      </c>
      <c r="C103" s="38" t="str">
        <f>IF('!TargetSequence'!D103="","",'!TargetSequence'!D103)</f>
        <v/>
      </c>
      <c r="D103" s="38" t="str">
        <f>IF(OR(C103=$J$2,C103="",'!TargetSequence'!G103=""),"",VLOOKUP('!TargetSequence'!G103,'!Modifications'!$H$8:$J$200,3,FALSE))</f>
        <v/>
      </c>
      <c r="E103" s="38" t="str">
        <f>IF('!TargetSequence'!C103="","",'!TargetSequence'!C103)</f>
        <v/>
      </c>
      <c r="F103" s="38" t="str">
        <f t="shared" si="1"/>
        <v/>
      </c>
      <c r="G103" s="39" t="str">
        <f>IF('!TargetSequence'!E103="","",'!TargetSequence'!E103)</f>
        <v/>
      </c>
    </row>
    <row r="104" spans="1:7">
      <c r="A104" s="24"/>
      <c r="B104" s="38" t="str">
        <f>IF('!TargetSequence'!B104="","",'!TargetSequence'!B104)</f>
        <v/>
      </c>
      <c r="C104" s="38" t="str">
        <f>IF('!TargetSequence'!D104="","",'!TargetSequence'!D104)</f>
        <v/>
      </c>
      <c r="D104" s="38" t="str">
        <f>IF(OR(C104=$J$2,C104="",'!TargetSequence'!G104=""),"",VLOOKUP('!TargetSequence'!G104,'!Modifications'!$H$8:$J$200,3,FALSE))</f>
        <v/>
      </c>
      <c r="E104" s="38" t="str">
        <f>IF('!TargetSequence'!C104="","",'!TargetSequence'!C104)</f>
        <v/>
      </c>
      <c r="F104" s="38" t="str">
        <f t="shared" si="1"/>
        <v/>
      </c>
      <c r="G104" s="39" t="str">
        <f>IF('!TargetSequence'!E104="","",'!TargetSequence'!E104)</f>
        <v/>
      </c>
    </row>
    <row r="105" spans="1:7">
      <c r="A105" s="24"/>
      <c r="B105" s="38" t="str">
        <f>IF('!TargetSequence'!B105="","",'!TargetSequence'!B105)</f>
        <v/>
      </c>
      <c r="C105" s="38" t="str">
        <f>IF('!TargetSequence'!D105="","",'!TargetSequence'!D105)</f>
        <v/>
      </c>
      <c r="D105" s="38" t="str">
        <f>IF(OR(C105=$J$2,C105="",'!TargetSequence'!G105=""),"",VLOOKUP('!TargetSequence'!G105,'!Modifications'!$H$8:$J$200,3,FALSE))</f>
        <v/>
      </c>
      <c r="E105" s="38" t="str">
        <f>IF('!TargetSequence'!C105="","",'!TargetSequence'!C105)</f>
        <v/>
      </c>
      <c r="F105" s="38" t="str">
        <f t="shared" si="1"/>
        <v/>
      </c>
      <c r="G105" s="39" t="str">
        <f>IF('!TargetSequence'!E105="","",'!TargetSequence'!E105)</f>
        <v/>
      </c>
    </row>
    <row r="106" spans="1:7">
      <c r="A106" s="24"/>
      <c r="B106" s="38" t="str">
        <f>IF('!TargetSequence'!B106="","",'!TargetSequence'!B106)</f>
        <v/>
      </c>
      <c r="C106" s="38" t="str">
        <f>IF('!TargetSequence'!D106="","",'!TargetSequence'!D106)</f>
        <v/>
      </c>
      <c r="D106" s="38" t="str">
        <f>IF(OR(C106=$J$2,C106="",'!TargetSequence'!G106=""),"",VLOOKUP('!TargetSequence'!G106,'!Modifications'!$H$8:$J$200,3,FALSE))</f>
        <v/>
      </c>
      <c r="E106" s="38" t="str">
        <f>IF('!TargetSequence'!C106="","",'!TargetSequence'!C106)</f>
        <v/>
      </c>
      <c r="F106" s="38" t="str">
        <f t="shared" si="1"/>
        <v/>
      </c>
      <c r="G106" s="39" t="str">
        <f>IF('!TargetSequence'!E106="","",'!TargetSequence'!E106)</f>
        <v/>
      </c>
    </row>
    <row r="107" spans="1:7">
      <c r="A107" s="24"/>
      <c r="B107" s="38" t="str">
        <f>IF('!TargetSequence'!B107="","",'!TargetSequence'!B107)</f>
        <v/>
      </c>
      <c r="C107" s="38" t="str">
        <f>IF('!TargetSequence'!D107="","",'!TargetSequence'!D107)</f>
        <v/>
      </c>
      <c r="D107" s="38" t="str">
        <f>IF(OR(C107=$J$2,C107="",'!TargetSequence'!G107=""),"",VLOOKUP('!TargetSequence'!G107,'!Modifications'!$H$8:$J$200,3,FALSE))</f>
        <v/>
      </c>
      <c r="E107" s="38" t="str">
        <f>IF('!TargetSequence'!C107="","",'!TargetSequence'!C107)</f>
        <v/>
      </c>
      <c r="F107" s="38" t="str">
        <f t="shared" si="1"/>
        <v/>
      </c>
      <c r="G107" s="39" t="str">
        <f>IF('!TargetSequence'!E107="","",'!TargetSequence'!E107)</f>
        <v/>
      </c>
    </row>
    <row r="108" spans="1:7">
      <c r="A108" s="24"/>
      <c r="B108" s="38" t="str">
        <f>IF('!TargetSequence'!B108="","",'!TargetSequence'!B108)</f>
        <v/>
      </c>
      <c r="C108" s="38" t="str">
        <f>IF('!TargetSequence'!D108="","",'!TargetSequence'!D108)</f>
        <v/>
      </c>
      <c r="D108" s="38" t="str">
        <f>IF(OR(C108=$J$2,C108="",'!TargetSequence'!G108=""),"",VLOOKUP('!TargetSequence'!G108,'!Modifications'!$H$8:$J$200,3,FALSE))</f>
        <v/>
      </c>
      <c r="E108" s="38" t="str">
        <f>IF('!TargetSequence'!C108="","",'!TargetSequence'!C108)</f>
        <v/>
      </c>
      <c r="F108" s="38" t="str">
        <f t="shared" si="1"/>
        <v/>
      </c>
      <c r="G108" s="39" t="str">
        <f>IF('!TargetSequence'!E108="","",'!TargetSequence'!E108)</f>
        <v/>
      </c>
    </row>
    <row r="109" spans="1:7">
      <c r="A109" s="24"/>
      <c r="B109" s="38" t="str">
        <f>IF('!TargetSequence'!B109="","",'!TargetSequence'!B109)</f>
        <v/>
      </c>
      <c r="C109" s="38" t="str">
        <f>IF('!TargetSequence'!D109="","",'!TargetSequence'!D109)</f>
        <v/>
      </c>
      <c r="D109" s="38" t="str">
        <f>IF(OR(C109=$J$2,C109="",'!TargetSequence'!G109=""),"",VLOOKUP('!TargetSequence'!G109,'!Modifications'!$H$8:$J$200,3,FALSE))</f>
        <v/>
      </c>
      <c r="E109" s="38" t="str">
        <f>IF('!TargetSequence'!C109="","",'!TargetSequence'!C109)</f>
        <v/>
      </c>
      <c r="F109" s="38" t="str">
        <f t="shared" si="1"/>
        <v/>
      </c>
      <c r="G109" s="39" t="str">
        <f>IF('!TargetSequence'!E109="","",'!TargetSequence'!E109)</f>
        <v/>
      </c>
    </row>
    <row r="110" spans="1:7">
      <c r="A110" s="24"/>
      <c r="B110" s="38" t="str">
        <f>IF('!TargetSequence'!B110="","",'!TargetSequence'!B110)</f>
        <v/>
      </c>
      <c r="C110" s="38" t="str">
        <f>IF('!TargetSequence'!D110="","",'!TargetSequence'!D110)</f>
        <v/>
      </c>
      <c r="D110" s="38" t="str">
        <f>IF(OR(C110=$J$2,C110="",'!TargetSequence'!G110=""),"",VLOOKUP('!TargetSequence'!G110,'!Modifications'!$H$8:$J$200,3,FALSE))</f>
        <v/>
      </c>
      <c r="E110" s="38" t="str">
        <f>IF('!TargetSequence'!C110="","",'!TargetSequence'!C110)</f>
        <v/>
      </c>
      <c r="F110" s="38" t="str">
        <f t="shared" si="1"/>
        <v/>
      </c>
      <c r="G110" s="39" t="str">
        <f>IF('!TargetSequence'!E110="","",'!TargetSequence'!E110)</f>
        <v/>
      </c>
    </row>
    <row r="111" spans="1:7">
      <c r="A111" s="24"/>
      <c r="B111" s="38" t="str">
        <f>IF('!TargetSequence'!B111="","",'!TargetSequence'!B111)</f>
        <v/>
      </c>
      <c r="C111" s="38" t="str">
        <f>IF('!TargetSequence'!D111="","",'!TargetSequence'!D111)</f>
        <v/>
      </c>
      <c r="D111" s="38" t="str">
        <f>IF(OR(C111=$J$2,C111="",'!TargetSequence'!G111=""),"",VLOOKUP('!TargetSequence'!G111,'!Modifications'!$H$8:$J$200,3,FALSE))</f>
        <v/>
      </c>
      <c r="E111" s="38" t="str">
        <f>IF('!TargetSequence'!C111="","",'!TargetSequence'!C111)</f>
        <v/>
      </c>
      <c r="F111" s="38" t="str">
        <f t="shared" si="1"/>
        <v/>
      </c>
      <c r="G111" s="39" t="str">
        <f>IF('!TargetSequence'!E111="","",'!TargetSequence'!E111)</f>
        <v/>
      </c>
    </row>
    <row r="112" spans="1:7">
      <c r="A112" s="24"/>
      <c r="B112" s="38" t="str">
        <f>IF('!TargetSequence'!B112="","",'!TargetSequence'!B112)</f>
        <v/>
      </c>
      <c r="C112" s="38" t="str">
        <f>IF('!TargetSequence'!D112="","",'!TargetSequence'!D112)</f>
        <v/>
      </c>
      <c r="D112" s="38" t="str">
        <f>IF(OR(C112=$J$2,C112="",'!TargetSequence'!G112=""),"",VLOOKUP('!TargetSequence'!G112,'!Modifications'!$H$8:$J$200,3,FALSE))</f>
        <v/>
      </c>
      <c r="E112" s="38" t="str">
        <f>IF('!TargetSequence'!C112="","",'!TargetSequence'!C112)</f>
        <v/>
      </c>
      <c r="F112" s="38" t="str">
        <f t="shared" si="1"/>
        <v/>
      </c>
      <c r="G112" s="39" t="str">
        <f>IF('!TargetSequence'!E112="","",'!TargetSequence'!E112)</f>
        <v/>
      </c>
    </row>
    <row r="113" spans="1:7">
      <c r="A113" s="24"/>
      <c r="B113" s="38" t="str">
        <f>IF('!TargetSequence'!B113="","",'!TargetSequence'!B113)</f>
        <v/>
      </c>
      <c r="C113" s="38" t="str">
        <f>IF('!TargetSequence'!D113="","",'!TargetSequence'!D113)</f>
        <v/>
      </c>
      <c r="D113" s="38" t="str">
        <f>IF(OR(C113=$J$2,C113="",'!TargetSequence'!G113=""),"",VLOOKUP('!TargetSequence'!G113,'!Modifications'!$H$8:$J$200,3,FALSE))</f>
        <v/>
      </c>
      <c r="E113" s="38" t="str">
        <f>IF('!TargetSequence'!C113="","",'!TargetSequence'!C113)</f>
        <v/>
      </c>
      <c r="F113" s="38" t="str">
        <f t="shared" si="1"/>
        <v/>
      </c>
      <c r="G113" s="39" t="str">
        <f>IF('!TargetSequence'!E113="","",'!TargetSequence'!E113)</f>
        <v/>
      </c>
    </row>
    <row r="114" spans="1:7">
      <c r="A114" s="24"/>
      <c r="B114" s="38" t="str">
        <f>IF('!TargetSequence'!B114="","",'!TargetSequence'!B114)</f>
        <v/>
      </c>
      <c r="C114" s="38" t="str">
        <f>IF('!TargetSequence'!D114="","",'!TargetSequence'!D114)</f>
        <v/>
      </c>
      <c r="D114" s="38" t="str">
        <f>IF(OR(C114=$J$2,C114="",'!TargetSequence'!G114=""),"",VLOOKUP('!TargetSequence'!G114,'!Modifications'!$H$8:$J$200,3,FALSE))</f>
        <v/>
      </c>
      <c r="E114" s="38" t="str">
        <f>IF('!TargetSequence'!C114="","",'!TargetSequence'!C114)</f>
        <v/>
      </c>
      <c r="F114" s="38" t="str">
        <f t="shared" si="1"/>
        <v/>
      </c>
      <c r="G114" s="39" t="str">
        <f>IF('!TargetSequence'!E114="","",'!TargetSequence'!E114)</f>
        <v/>
      </c>
    </row>
    <row r="115" spans="1:7">
      <c r="A115" s="24"/>
      <c r="B115" s="38" t="str">
        <f>IF('!TargetSequence'!B115="","",'!TargetSequence'!B115)</f>
        <v/>
      </c>
      <c r="C115" s="38" t="str">
        <f>IF('!TargetSequence'!D115="","",'!TargetSequence'!D115)</f>
        <v/>
      </c>
      <c r="D115" s="38" t="str">
        <f>IF(OR(C115=$J$2,C115="",'!TargetSequence'!G115=""),"",VLOOKUP('!TargetSequence'!G115,'!Modifications'!$H$8:$J$200,3,FALSE))</f>
        <v/>
      </c>
      <c r="E115" s="38" t="str">
        <f>IF('!TargetSequence'!C115="","",'!TargetSequence'!C115)</f>
        <v/>
      </c>
      <c r="F115" s="38" t="str">
        <f t="shared" si="1"/>
        <v/>
      </c>
      <c r="G115" s="39" t="str">
        <f>IF('!TargetSequence'!E115="","",'!TargetSequence'!E115)</f>
        <v/>
      </c>
    </row>
    <row r="116" spans="1:7">
      <c r="A116" s="24"/>
      <c r="B116" s="38" t="str">
        <f>IF('!TargetSequence'!B116="","",'!TargetSequence'!B116)</f>
        <v/>
      </c>
      <c r="C116" s="38" t="str">
        <f>IF('!TargetSequence'!D116="","",'!TargetSequence'!D116)</f>
        <v/>
      </c>
      <c r="D116" s="38" t="str">
        <f>IF(OR(C116=$J$2,C116="",'!TargetSequence'!G116=""),"",VLOOKUP('!TargetSequence'!G116,'!Modifications'!$H$8:$J$200,3,FALSE))</f>
        <v/>
      </c>
      <c r="E116" s="38" t="str">
        <f>IF('!TargetSequence'!C116="","",'!TargetSequence'!C116)</f>
        <v/>
      </c>
      <c r="F116" s="38" t="str">
        <f t="shared" si="1"/>
        <v/>
      </c>
      <c r="G116" s="39" t="str">
        <f>IF('!TargetSequence'!E116="","",'!TargetSequence'!E116)</f>
        <v/>
      </c>
    </row>
    <row r="117" spans="1:7">
      <c r="A117" s="24"/>
      <c r="B117" s="38" t="str">
        <f>IF('!TargetSequence'!B117="","",'!TargetSequence'!B117)</f>
        <v/>
      </c>
      <c r="C117" s="38" t="str">
        <f>IF('!TargetSequence'!D117="","",'!TargetSequence'!D117)</f>
        <v/>
      </c>
      <c r="D117" s="38" t="str">
        <f>IF(OR(C117=$J$2,C117="",'!TargetSequence'!G117=""),"",VLOOKUP('!TargetSequence'!G117,'!Modifications'!$H$8:$J$200,3,FALSE))</f>
        <v/>
      </c>
      <c r="E117" s="38" t="str">
        <f>IF('!TargetSequence'!C117="","",'!TargetSequence'!C117)</f>
        <v/>
      </c>
      <c r="F117" s="38" t="str">
        <f t="shared" si="1"/>
        <v/>
      </c>
      <c r="G117" s="39" t="str">
        <f>IF('!TargetSequence'!E117="","",'!TargetSequence'!E117)</f>
        <v/>
      </c>
    </row>
    <row r="118" spans="1:7">
      <c r="A118" s="24"/>
      <c r="B118" s="38" t="str">
        <f>IF('!TargetSequence'!B118="","",'!TargetSequence'!B118)</f>
        <v/>
      </c>
      <c r="C118" s="38" t="str">
        <f>IF('!TargetSequence'!D118="","",'!TargetSequence'!D118)</f>
        <v/>
      </c>
      <c r="D118" s="38" t="str">
        <f>IF(OR(C118=$J$2,C118="",'!TargetSequence'!G118=""),"",VLOOKUP('!TargetSequence'!G118,'!Modifications'!$H$8:$J$200,3,FALSE))</f>
        <v/>
      </c>
      <c r="E118" s="38" t="str">
        <f>IF('!TargetSequence'!C118="","",'!TargetSequence'!C118)</f>
        <v/>
      </c>
      <c r="F118" s="38" t="str">
        <f t="shared" si="1"/>
        <v/>
      </c>
      <c r="G118" s="39" t="str">
        <f>IF('!TargetSequence'!E118="","",'!TargetSequence'!E118)</f>
        <v/>
      </c>
    </row>
    <row r="119" spans="1:7">
      <c r="A119" s="24"/>
      <c r="B119" s="38" t="str">
        <f>IF('!TargetSequence'!B119="","",'!TargetSequence'!B119)</f>
        <v/>
      </c>
      <c r="C119" s="38" t="str">
        <f>IF('!TargetSequence'!D119="","",'!TargetSequence'!D119)</f>
        <v/>
      </c>
      <c r="D119" s="38" t="str">
        <f>IF(OR(C119=$J$2,C119="",'!TargetSequence'!G119=""),"",VLOOKUP('!TargetSequence'!G119,'!Modifications'!$H$8:$J$200,3,FALSE))</f>
        <v/>
      </c>
      <c r="E119" s="38" t="str">
        <f>IF('!TargetSequence'!C119="","",'!TargetSequence'!C119)</f>
        <v/>
      </c>
      <c r="F119" s="38" t="str">
        <f t="shared" si="1"/>
        <v/>
      </c>
      <c r="G119" s="39" t="str">
        <f>IF('!TargetSequence'!E119="","",'!TargetSequence'!E119)</f>
        <v/>
      </c>
    </row>
    <row r="120" spans="1:7">
      <c r="A120" s="24"/>
      <c r="B120" s="38" t="str">
        <f>IF('!TargetSequence'!B120="","",'!TargetSequence'!B120)</f>
        <v/>
      </c>
      <c r="C120" s="38" t="str">
        <f>IF('!TargetSequence'!D120="","",'!TargetSequence'!D120)</f>
        <v/>
      </c>
      <c r="D120" s="38" t="str">
        <f>IF(OR(C120=$J$2,C120="",'!TargetSequence'!G120=""),"",VLOOKUP('!TargetSequence'!G120,'!Modifications'!$H$8:$J$200,3,FALSE))</f>
        <v/>
      </c>
      <c r="E120" s="38" t="str">
        <f>IF('!TargetSequence'!C120="","",'!TargetSequence'!C120)</f>
        <v/>
      </c>
      <c r="F120" s="38" t="str">
        <f t="shared" si="1"/>
        <v/>
      </c>
      <c r="G120" s="39" t="str">
        <f>IF('!TargetSequence'!E120="","",'!TargetSequence'!E120)</f>
        <v/>
      </c>
    </row>
    <row r="121" spans="1:7">
      <c r="A121" s="24"/>
      <c r="B121" s="38" t="str">
        <f>IF('!TargetSequence'!B121="","",'!TargetSequence'!B121)</f>
        <v/>
      </c>
      <c r="C121" s="38" t="str">
        <f>IF('!TargetSequence'!D121="","",'!TargetSequence'!D121)</f>
        <v/>
      </c>
      <c r="D121" s="38" t="str">
        <f>IF(OR(C121=$J$2,C121="",'!TargetSequence'!G121=""),"",VLOOKUP('!TargetSequence'!G121,'!Modifications'!$H$8:$J$200,3,FALSE))</f>
        <v/>
      </c>
      <c r="E121" s="38" t="str">
        <f>IF('!TargetSequence'!C121="","",'!TargetSequence'!C121)</f>
        <v/>
      </c>
      <c r="F121" s="38" t="str">
        <f t="shared" si="1"/>
        <v/>
      </c>
      <c r="G121" s="39" t="str">
        <f>IF('!TargetSequence'!E121="","",'!TargetSequence'!E121)</f>
        <v/>
      </c>
    </row>
    <row r="122" spans="1:7">
      <c r="A122" s="24"/>
      <c r="B122" s="38" t="str">
        <f>IF('!TargetSequence'!B122="","",'!TargetSequence'!B122)</f>
        <v/>
      </c>
      <c r="C122" s="38" t="str">
        <f>IF('!TargetSequence'!D122="","",'!TargetSequence'!D122)</f>
        <v/>
      </c>
      <c r="D122" s="38" t="str">
        <f>IF(OR(C122=$J$2,C122="",'!TargetSequence'!G122=""),"",VLOOKUP('!TargetSequence'!G122,'!Modifications'!$H$8:$J$200,3,FALSE))</f>
        <v/>
      </c>
      <c r="E122" s="38" t="str">
        <f>IF('!TargetSequence'!C122="","",'!TargetSequence'!C122)</f>
        <v/>
      </c>
      <c r="F122" s="38" t="str">
        <f t="shared" si="1"/>
        <v/>
      </c>
      <c r="G122" s="39" t="str">
        <f>IF('!TargetSequence'!E122="","",'!TargetSequence'!E122)</f>
        <v/>
      </c>
    </row>
    <row r="123" spans="1:7">
      <c r="A123" s="24"/>
      <c r="B123" s="38" t="str">
        <f>IF('!TargetSequence'!B123="","",'!TargetSequence'!B123)</f>
        <v/>
      </c>
      <c r="C123" s="38" t="str">
        <f>IF('!TargetSequence'!D123="","",'!TargetSequence'!D123)</f>
        <v/>
      </c>
      <c r="D123" s="38" t="str">
        <f>IF(OR(C123=$J$2,C123="",'!TargetSequence'!G123=""),"",VLOOKUP('!TargetSequence'!G123,'!Modifications'!$H$8:$J$200,3,FALSE))</f>
        <v/>
      </c>
      <c r="E123" s="38" t="str">
        <f>IF('!TargetSequence'!C123="","",'!TargetSequence'!C123)</f>
        <v/>
      </c>
      <c r="F123" s="38" t="str">
        <f t="shared" si="1"/>
        <v/>
      </c>
      <c r="G123" s="39" t="str">
        <f>IF('!TargetSequence'!E123="","",'!TargetSequence'!E123)</f>
        <v/>
      </c>
    </row>
    <row r="124" spans="1:7">
      <c r="A124" s="24"/>
      <c r="B124" s="38" t="str">
        <f>IF('!TargetSequence'!B124="","",'!TargetSequence'!B124)</f>
        <v/>
      </c>
      <c r="C124" s="38" t="str">
        <f>IF('!TargetSequence'!D124="","",'!TargetSequence'!D124)</f>
        <v/>
      </c>
      <c r="D124" s="38" t="str">
        <f>IF(OR(C124=$J$2,C124="",'!TargetSequence'!G124=""),"",VLOOKUP('!TargetSequence'!G124,'!Modifications'!$H$8:$J$200,3,FALSE))</f>
        <v/>
      </c>
      <c r="E124" s="38" t="str">
        <f>IF('!TargetSequence'!C124="","",'!TargetSequence'!C124)</f>
        <v/>
      </c>
      <c r="F124" s="38" t="str">
        <f t="shared" si="1"/>
        <v/>
      </c>
      <c r="G124" s="39" t="str">
        <f>IF('!TargetSequence'!E124="","",'!TargetSequence'!E124)</f>
        <v/>
      </c>
    </row>
    <row r="125" spans="1:7">
      <c r="A125" s="24"/>
      <c r="B125" s="38" t="str">
        <f>IF('!TargetSequence'!B125="","",'!TargetSequence'!B125)</f>
        <v/>
      </c>
      <c r="C125" s="38" t="str">
        <f>IF('!TargetSequence'!D125="","",'!TargetSequence'!D125)</f>
        <v/>
      </c>
      <c r="D125" s="38" t="str">
        <f>IF(OR(C125=$J$2,C125="",'!TargetSequence'!G125=""),"",VLOOKUP('!TargetSequence'!G125,'!Modifications'!$H$8:$J$200,3,FALSE))</f>
        <v/>
      </c>
      <c r="E125" s="38" t="str">
        <f>IF('!TargetSequence'!C125="","",'!TargetSequence'!C125)</f>
        <v/>
      </c>
      <c r="F125" s="38" t="str">
        <f t="shared" si="1"/>
        <v/>
      </c>
      <c r="G125" s="39" t="str">
        <f>IF('!TargetSequence'!E125="","",'!TargetSequence'!E125)</f>
        <v/>
      </c>
    </row>
    <row r="126" spans="1:7">
      <c r="A126" s="24"/>
      <c r="B126" s="38" t="str">
        <f>IF('!TargetSequence'!B126="","",'!TargetSequence'!B126)</f>
        <v/>
      </c>
      <c r="C126" s="38" t="str">
        <f>IF('!TargetSequence'!D126="","",'!TargetSequence'!D126)</f>
        <v/>
      </c>
      <c r="D126" s="38" t="str">
        <f>IF(OR(C126=$J$2,C126="",'!TargetSequence'!G126=""),"",VLOOKUP('!TargetSequence'!G126,'!Modifications'!$H$8:$J$200,3,FALSE))</f>
        <v/>
      </c>
      <c r="E126" s="38" t="str">
        <f>IF('!TargetSequence'!C126="","",'!TargetSequence'!C126)</f>
        <v/>
      </c>
      <c r="F126" s="38" t="str">
        <f t="shared" si="1"/>
        <v/>
      </c>
      <c r="G126" s="39" t="str">
        <f>IF('!TargetSequence'!E126="","",'!TargetSequence'!E126)</f>
        <v/>
      </c>
    </row>
    <row r="127" spans="1:7">
      <c r="A127" s="24"/>
      <c r="B127" s="38" t="str">
        <f>IF('!TargetSequence'!B127="","",'!TargetSequence'!B127)</f>
        <v/>
      </c>
      <c r="C127" s="38" t="str">
        <f>IF('!TargetSequence'!D127="","",'!TargetSequence'!D127)</f>
        <v/>
      </c>
      <c r="D127" s="38" t="str">
        <f>IF(OR(C127=$J$2,C127="",'!TargetSequence'!G127=""),"",VLOOKUP('!TargetSequence'!G127,'!Modifications'!$H$8:$J$200,3,FALSE))</f>
        <v/>
      </c>
      <c r="E127" s="38" t="str">
        <f>IF('!TargetSequence'!C127="","",'!TargetSequence'!C127)</f>
        <v/>
      </c>
      <c r="F127" s="38" t="str">
        <f t="shared" si="1"/>
        <v/>
      </c>
      <c r="G127" s="39" t="str">
        <f>IF('!TargetSequence'!E127="","",'!TargetSequence'!E127)</f>
        <v/>
      </c>
    </row>
    <row r="128" spans="1:7">
      <c r="A128" s="24"/>
      <c r="B128" s="38" t="str">
        <f>IF('!TargetSequence'!B128="","",'!TargetSequence'!B128)</f>
        <v/>
      </c>
      <c r="C128" s="38" t="str">
        <f>IF('!TargetSequence'!D128="","",'!TargetSequence'!D128)</f>
        <v/>
      </c>
      <c r="D128" s="38" t="str">
        <f>IF(OR(C128=$J$2,C128="",'!TargetSequence'!G128=""),"",VLOOKUP('!TargetSequence'!G128,'!Modifications'!$H$8:$J$200,3,FALSE))</f>
        <v/>
      </c>
      <c r="E128" s="38" t="str">
        <f>IF('!TargetSequence'!C128="","",'!TargetSequence'!C128)</f>
        <v/>
      </c>
      <c r="F128" s="38" t="str">
        <f t="shared" si="1"/>
        <v/>
      </c>
      <c r="G128" s="39" t="str">
        <f>IF('!TargetSequence'!E128="","",'!TargetSequence'!E128)</f>
        <v/>
      </c>
    </row>
    <row r="129" spans="1:7">
      <c r="A129" s="24"/>
      <c r="B129" s="38" t="str">
        <f>IF('!TargetSequence'!B129="","",'!TargetSequence'!B129)</f>
        <v/>
      </c>
      <c r="C129" s="38" t="str">
        <f>IF('!TargetSequence'!D129="","",'!TargetSequence'!D129)</f>
        <v/>
      </c>
      <c r="D129" s="38" t="str">
        <f>IF(OR(C129=$J$2,C129="",'!TargetSequence'!G129=""),"",VLOOKUP('!TargetSequence'!G129,'!Modifications'!$H$8:$J$200,3,FALSE))</f>
        <v/>
      </c>
      <c r="E129" s="38" t="str">
        <f>IF('!TargetSequence'!C129="","",'!TargetSequence'!C129)</f>
        <v/>
      </c>
      <c r="F129" s="38" t="str">
        <f t="shared" si="1"/>
        <v/>
      </c>
      <c r="G129" s="39" t="str">
        <f>IF('!TargetSequence'!E129="","",'!TargetSequence'!E129)</f>
        <v/>
      </c>
    </row>
    <row r="130" spans="1:7">
      <c r="A130" s="24"/>
      <c r="B130" s="38" t="str">
        <f>IF('!TargetSequence'!B130="","",'!TargetSequence'!B130)</f>
        <v/>
      </c>
      <c r="C130" s="38" t="str">
        <f>IF('!TargetSequence'!D130="","",'!TargetSequence'!D130)</f>
        <v/>
      </c>
      <c r="D130" s="38" t="str">
        <f>IF(OR(C130=$J$2,C130="",'!TargetSequence'!G130=""),"",VLOOKUP('!TargetSequence'!G130,'!Modifications'!$H$8:$J$200,3,FALSE))</f>
        <v/>
      </c>
      <c r="E130" s="38" t="str">
        <f>IF('!TargetSequence'!C130="","",'!TargetSequence'!C130)</f>
        <v/>
      </c>
      <c r="F130" s="38" t="str">
        <f t="shared" si="1"/>
        <v/>
      </c>
      <c r="G130" s="39" t="str">
        <f>IF('!TargetSequence'!E130="","",'!TargetSequence'!E130)</f>
        <v/>
      </c>
    </row>
    <row r="131" spans="1:7">
      <c r="A131" s="24"/>
      <c r="B131" s="38" t="str">
        <f>IF('!TargetSequence'!B131="","",'!TargetSequence'!B131)</f>
        <v/>
      </c>
      <c r="C131" s="38" t="str">
        <f>IF('!TargetSequence'!D131="","",'!TargetSequence'!D131)</f>
        <v/>
      </c>
      <c r="D131" s="38" t="str">
        <f>IF(OR(C131=$J$2,C131="",'!TargetSequence'!G131=""),"",VLOOKUP('!TargetSequence'!G131,'!Modifications'!$H$8:$J$200,3,FALSE))</f>
        <v/>
      </c>
      <c r="E131" s="38" t="str">
        <f>IF('!TargetSequence'!C131="","",'!TargetSequence'!C131)</f>
        <v/>
      </c>
      <c r="F131" s="38" t="str">
        <f t="shared" si="1"/>
        <v/>
      </c>
      <c r="G131" s="39" t="str">
        <f>IF('!TargetSequence'!E131="","",'!TargetSequence'!E131)</f>
        <v/>
      </c>
    </row>
    <row r="132" spans="1:7">
      <c r="A132" s="24"/>
      <c r="B132" s="38" t="str">
        <f>IF('!TargetSequence'!B132="","",'!TargetSequence'!B132)</f>
        <v/>
      </c>
      <c r="C132" s="38" t="str">
        <f>IF('!TargetSequence'!D132="","",'!TargetSequence'!D132)</f>
        <v/>
      </c>
      <c r="D132" s="38" t="str">
        <f>IF(OR(C132=$J$2,C132="",'!TargetSequence'!G132=""),"",VLOOKUP('!TargetSequence'!G132,'!Modifications'!$H$8:$J$200,3,FALSE))</f>
        <v/>
      </c>
      <c r="E132" s="38" t="str">
        <f>IF('!TargetSequence'!C132="","",'!TargetSequence'!C132)</f>
        <v/>
      </c>
      <c r="F132" s="38" t="str">
        <f t="shared" si="1"/>
        <v/>
      </c>
      <c r="G132" s="39" t="str">
        <f>IF('!TargetSequence'!E132="","",'!TargetSequence'!E132)</f>
        <v/>
      </c>
    </row>
    <row r="133" spans="1:7">
      <c r="A133" s="24"/>
      <c r="B133" s="38" t="str">
        <f>IF('!TargetSequence'!B133="","",'!TargetSequence'!B133)</f>
        <v/>
      </c>
      <c r="C133" s="38" t="str">
        <f>IF('!TargetSequence'!D133="","",'!TargetSequence'!D133)</f>
        <v/>
      </c>
      <c r="D133" s="38" t="str">
        <f>IF(OR(C133=$J$2,C133="",'!TargetSequence'!G133=""),"",VLOOKUP('!TargetSequence'!G133,'!Modifications'!$H$8:$J$200,3,FALSE))</f>
        <v/>
      </c>
      <c r="E133" s="38" t="str">
        <f>IF('!TargetSequence'!C133="","",'!TargetSequence'!C133)</f>
        <v/>
      </c>
      <c r="F133" s="38" t="str">
        <f t="shared" si="1"/>
        <v/>
      </c>
      <c r="G133" s="39" t="str">
        <f>IF('!TargetSequence'!E133="","",'!TargetSequence'!E133)</f>
        <v/>
      </c>
    </row>
    <row r="134" spans="1:7">
      <c r="A134" s="24"/>
      <c r="B134" s="38" t="str">
        <f>IF('!TargetSequence'!B134="","",'!TargetSequence'!B134)</f>
        <v/>
      </c>
      <c r="C134" s="38" t="str">
        <f>IF('!TargetSequence'!D134="","",'!TargetSequence'!D134)</f>
        <v/>
      </c>
      <c r="D134" s="38" t="str">
        <f>IF(OR(C134=$J$2,C134="",'!TargetSequence'!G134=""),"",VLOOKUP('!TargetSequence'!G134,'!Modifications'!$H$8:$J$200,3,FALSE))</f>
        <v/>
      </c>
      <c r="E134" s="38" t="str">
        <f>IF('!TargetSequence'!C134="","",'!TargetSequence'!C134)</f>
        <v/>
      </c>
      <c r="F134" s="38" t="str">
        <f t="shared" si="1"/>
        <v/>
      </c>
      <c r="G134" s="39" t="str">
        <f>IF('!TargetSequence'!E134="","",'!TargetSequence'!E134)</f>
        <v/>
      </c>
    </row>
    <row r="135" spans="1:7">
      <c r="A135" s="24"/>
      <c r="B135" s="38" t="str">
        <f>IF('!TargetSequence'!B135="","",'!TargetSequence'!B135)</f>
        <v/>
      </c>
      <c r="C135" s="38" t="str">
        <f>IF('!TargetSequence'!D135="","",'!TargetSequence'!D135)</f>
        <v/>
      </c>
      <c r="D135" s="38" t="str">
        <f>IF(OR(C135=$J$2,C135="",'!TargetSequence'!G135=""),"",VLOOKUP('!TargetSequence'!G135,'!Modifications'!$H$8:$J$200,3,FALSE))</f>
        <v/>
      </c>
      <c r="E135" s="38" t="str">
        <f>IF('!TargetSequence'!C135="","",'!TargetSequence'!C135)</f>
        <v/>
      </c>
      <c r="F135" s="38" t="str">
        <f t="shared" si="1"/>
        <v/>
      </c>
      <c r="G135" s="39" t="str">
        <f>IF('!TargetSequence'!E135="","",'!TargetSequence'!E135)</f>
        <v/>
      </c>
    </row>
    <row r="136" spans="1:7">
      <c r="A136" s="24"/>
      <c r="B136" s="38" t="str">
        <f>IF('!TargetSequence'!B136="","",'!TargetSequence'!B136)</f>
        <v/>
      </c>
      <c r="C136" s="38" t="str">
        <f>IF('!TargetSequence'!D136="","",'!TargetSequence'!D136)</f>
        <v/>
      </c>
      <c r="D136" s="38" t="str">
        <f>IF(OR(C136=$J$2,C136="",'!TargetSequence'!G136=""),"",VLOOKUP('!TargetSequence'!G136,'!Modifications'!$H$8:$J$200,3,FALSE))</f>
        <v/>
      </c>
      <c r="E136" s="38" t="str">
        <f>IF('!TargetSequence'!C136="","",'!TargetSequence'!C136)</f>
        <v/>
      </c>
      <c r="F136" s="38" t="str">
        <f t="shared" si="1"/>
        <v/>
      </c>
      <c r="G136" s="39" t="str">
        <f>IF('!TargetSequence'!E136="","",'!TargetSequence'!E136)</f>
        <v/>
      </c>
    </row>
    <row r="137" spans="1:7">
      <c r="A137" s="24"/>
      <c r="B137" s="38" t="str">
        <f>IF('!TargetSequence'!B137="","",'!TargetSequence'!B137)</f>
        <v/>
      </c>
      <c r="C137" s="38" t="str">
        <f>IF('!TargetSequence'!D137="","",'!TargetSequence'!D137)</f>
        <v/>
      </c>
      <c r="D137" s="38" t="str">
        <f>IF(OR(C137=$J$2,C137="",'!TargetSequence'!G137=""),"",VLOOKUP('!TargetSequence'!G137,'!Modifications'!$H$8:$J$200,3,FALSE))</f>
        <v/>
      </c>
      <c r="E137" s="38" t="str">
        <f>IF('!TargetSequence'!C137="","",'!TargetSequence'!C137)</f>
        <v/>
      </c>
      <c r="F137" s="38" t="str">
        <f t="shared" si="1"/>
        <v/>
      </c>
      <c r="G137" s="39" t="str">
        <f>IF('!TargetSequence'!E137="","",'!TargetSequence'!E137)</f>
        <v/>
      </c>
    </row>
    <row r="138" spans="1:7">
      <c r="A138" s="24"/>
      <c r="B138" s="38" t="str">
        <f>IF('!TargetSequence'!B138="","",'!TargetSequence'!B138)</f>
        <v/>
      </c>
      <c r="C138" s="38" t="str">
        <f>IF('!TargetSequence'!D138="","",'!TargetSequence'!D138)</f>
        <v/>
      </c>
      <c r="D138" s="38" t="str">
        <f>IF(OR(C138=$J$2,C138="",'!TargetSequence'!G138=""),"",VLOOKUP('!TargetSequence'!G138,'!Modifications'!$H$8:$J$200,3,FALSE))</f>
        <v/>
      </c>
      <c r="E138" s="38" t="str">
        <f>IF('!TargetSequence'!C138="","",'!TargetSequence'!C138)</f>
        <v/>
      </c>
      <c r="F138" s="38" t="str">
        <f t="shared" ref="F138:F200" si="2">CONCATENATE(D138,E138)</f>
        <v/>
      </c>
      <c r="G138" s="39" t="str">
        <f>IF('!TargetSequence'!E138="","",'!TargetSequence'!E138)</f>
        <v/>
      </c>
    </row>
    <row r="139" spans="1:7">
      <c r="A139" s="24"/>
      <c r="B139" s="38" t="str">
        <f>IF('!TargetSequence'!B139="","",'!TargetSequence'!B139)</f>
        <v/>
      </c>
      <c r="C139" s="38" t="str">
        <f>IF('!TargetSequence'!D139="","",'!TargetSequence'!D139)</f>
        <v/>
      </c>
      <c r="D139" s="38" t="str">
        <f>IF(OR(C139=$J$2,C139="",'!TargetSequence'!G139=""),"",VLOOKUP('!TargetSequence'!G139,'!Modifications'!$H$8:$J$200,3,FALSE))</f>
        <v/>
      </c>
      <c r="E139" s="38" t="str">
        <f>IF('!TargetSequence'!C139="","",'!TargetSequence'!C139)</f>
        <v/>
      </c>
      <c r="F139" s="38" t="str">
        <f t="shared" si="2"/>
        <v/>
      </c>
      <c r="G139" s="39" t="str">
        <f>IF('!TargetSequence'!E139="","",'!TargetSequence'!E139)</f>
        <v/>
      </c>
    </row>
    <row r="140" spans="1:7">
      <c r="A140" s="24"/>
      <c r="B140" s="38" t="str">
        <f>IF('!TargetSequence'!B140="","",'!TargetSequence'!B140)</f>
        <v/>
      </c>
      <c r="C140" s="38" t="str">
        <f>IF('!TargetSequence'!D140="","",'!TargetSequence'!D140)</f>
        <v/>
      </c>
      <c r="D140" s="38" t="str">
        <f>IF(OR(C140=$J$2,C140="",'!TargetSequence'!G140=""),"",VLOOKUP('!TargetSequence'!G140,'!Modifications'!$H$8:$J$200,3,FALSE))</f>
        <v/>
      </c>
      <c r="E140" s="38" t="str">
        <f>IF('!TargetSequence'!C140="","",'!TargetSequence'!C140)</f>
        <v/>
      </c>
      <c r="F140" s="38" t="str">
        <f t="shared" si="2"/>
        <v/>
      </c>
      <c r="G140" s="39" t="str">
        <f>IF('!TargetSequence'!E140="","",'!TargetSequence'!E140)</f>
        <v/>
      </c>
    </row>
    <row r="141" spans="1:7">
      <c r="A141" s="24"/>
      <c r="B141" s="38" t="str">
        <f>IF('!TargetSequence'!B141="","",'!TargetSequence'!B141)</f>
        <v/>
      </c>
      <c r="C141" s="38" t="str">
        <f>IF('!TargetSequence'!D141="","",'!TargetSequence'!D141)</f>
        <v/>
      </c>
      <c r="D141" s="38" t="str">
        <f>IF(OR(C141=$J$2,C141="",'!TargetSequence'!G141=""),"",VLOOKUP('!TargetSequence'!G141,'!Modifications'!$H$8:$J$200,3,FALSE))</f>
        <v/>
      </c>
      <c r="E141" s="38" t="str">
        <f>IF('!TargetSequence'!C141="","",'!TargetSequence'!C141)</f>
        <v/>
      </c>
      <c r="F141" s="38" t="str">
        <f t="shared" si="2"/>
        <v/>
      </c>
      <c r="G141" s="39" t="str">
        <f>IF('!TargetSequence'!E141="","",'!TargetSequence'!E141)</f>
        <v/>
      </c>
    </row>
    <row r="142" spans="1:7">
      <c r="A142" s="24"/>
      <c r="B142" s="38" t="str">
        <f>IF('!TargetSequence'!B142="","",'!TargetSequence'!B142)</f>
        <v/>
      </c>
      <c r="C142" s="38" t="str">
        <f>IF('!TargetSequence'!D142="","",'!TargetSequence'!D142)</f>
        <v/>
      </c>
      <c r="D142" s="38" t="str">
        <f>IF(OR(C142=$J$2,C142="",'!TargetSequence'!G142=""),"",VLOOKUP('!TargetSequence'!G142,'!Modifications'!$H$8:$J$200,3,FALSE))</f>
        <v/>
      </c>
      <c r="E142" s="38" t="str">
        <f>IF('!TargetSequence'!C142="","",'!TargetSequence'!C142)</f>
        <v/>
      </c>
      <c r="F142" s="38" t="str">
        <f t="shared" si="2"/>
        <v/>
      </c>
      <c r="G142" s="39" t="str">
        <f>IF('!TargetSequence'!E142="","",'!TargetSequence'!E142)</f>
        <v/>
      </c>
    </row>
    <row r="143" spans="1:7">
      <c r="A143" s="24"/>
      <c r="B143" s="38" t="str">
        <f>IF('!TargetSequence'!B143="","",'!TargetSequence'!B143)</f>
        <v/>
      </c>
      <c r="C143" s="38" t="str">
        <f>IF('!TargetSequence'!D143="","",'!TargetSequence'!D143)</f>
        <v/>
      </c>
      <c r="D143" s="38" t="str">
        <f>IF(OR(C143=$J$2,C143="",'!TargetSequence'!G143=""),"",VLOOKUP('!TargetSequence'!G143,'!Modifications'!$H$8:$J$200,3,FALSE))</f>
        <v/>
      </c>
      <c r="E143" s="38" t="str">
        <f>IF('!TargetSequence'!C143="","",'!TargetSequence'!C143)</f>
        <v/>
      </c>
      <c r="F143" s="38" t="str">
        <f t="shared" si="2"/>
        <v/>
      </c>
      <c r="G143" s="39" t="str">
        <f>IF('!TargetSequence'!E143="","",'!TargetSequence'!E143)</f>
        <v/>
      </c>
    </row>
    <row r="144" spans="1:7">
      <c r="A144" s="24"/>
      <c r="B144" s="38" t="str">
        <f>IF('!TargetSequence'!B144="","",'!TargetSequence'!B144)</f>
        <v/>
      </c>
      <c r="C144" s="38" t="str">
        <f>IF('!TargetSequence'!D144="","",'!TargetSequence'!D144)</f>
        <v/>
      </c>
      <c r="D144" s="38" t="str">
        <f>IF(OR(C144=$J$2,C144="",'!TargetSequence'!G144=""),"",VLOOKUP('!TargetSequence'!G144,'!Modifications'!$H$8:$J$200,3,FALSE))</f>
        <v/>
      </c>
      <c r="E144" s="38" t="str">
        <f>IF('!TargetSequence'!C144="","",'!TargetSequence'!C144)</f>
        <v/>
      </c>
      <c r="F144" s="38" t="str">
        <f t="shared" si="2"/>
        <v/>
      </c>
      <c r="G144" s="39" t="str">
        <f>IF('!TargetSequence'!E144="","",'!TargetSequence'!E144)</f>
        <v/>
      </c>
    </row>
    <row r="145" spans="1:7">
      <c r="A145" s="24"/>
      <c r="B145" s="38" t="str">
        <f>IF('!TargetSequence'!B145="","",'!TargetSequence'!B145)</f>
        <v/>
      </c>
      <c r="C145" s="38" t="str">
        <f>IF('!TargetSequence'!D145="","",'!TargetSequence'!D145)</f>
        <v/>
      </c>
      <c r="D145" s="38" t="str">
        <f>IF(OR(C145=$J$2,C145="",'!TargetSequence'!G145=""),"",VLOOKUP('!TargetSequence'!G145,'!Modifications'!$H$8:$J$200,3,FALSE))</f>
        <v/>
      </c>
      <c r="E145" s="38" t="str">
        <f>IF('!TargetSequence'!C145="","",'!TargetSequence'!C145)</f>
        <v/>
      </c>
      <c r="F145" s="38" t="str">
        <f t="shared" si="2"/>
        <v/>
      </c>
      <c r="G145" s="39" t="str">
        <f>IF('!TargetSequence'!E145="","",'!TargetSequence'!E145)</f>
        <v/>
      </c>
    </row>
    <row r="146" spans="1:7">
      <c r="A146" s="24"/>
      <c r="B146" s="38" t="str">
        <f>IF('!TargetSequence'!B146="","",'!TargetSequence'!B146)</f>
        <v/>
      </c>
      <c r="C146" s="38" t="str">
        <f>IF('!TargetSequence'!D146="","",'!TargetSequence'!D146)</f>
        <v/>
      </c>
      <c r="D146" s="38" t="str">
        <f>IF(OR(C146=$J$2,C146="",'!TargetSequence'!G146=""),"",VLOOKUP('!TargetSequence'!G146,'!Modifications'!$H$8:$J$200,3,FALSE))</f>
        <v/>
      </c>
      <c r="E146" s="38" t="str">
        <f>IF('!TargetSequence'!C146="","",'!TargetSequence'!C146)</f>
        <v/>
      </c>
      <c r="F146" s="38" t="str">
        <f t="shared" si="2"/>
        <v/>
      </c>
      <c r="G146" s="39" t="str">
        <f>IF('!TargetSequence'!E146="","",'!TargetSequence'!E146)</f>
        <v/>
      </c>
    </row>
    <row r="147" spans="1:7">
      <c r="A147" s="24"/>
      <c r="B147" s="38" t="str">
        <f>IF('!TargetSequence'!B147="","",'!TargetSequence'!B147)</f>
        <v/>
      </c>
      <c r="C147" s="38" t="str">
        <f>IF('!TargetSequence'!D147="","",'!TargetSequence'!D147)</f>
        <v/>
      </c>
      <c r="D147" s="38" t="str">
        <f>IF(OR(C147=$J$2,C147="",'!TargetSequence'!G147=""),"",VLOOKUP('!TargetSequence'!G147,'!Modifications'!$H$8:$J$200,3,FALSE))</f>
        <v/>
      </c>
      <c r="E147" s="38" t="str">
        <f>IF('!TargetSequence'!C147="","",'!TargetSequence'!C147)</f>
        <v/>
      </c>
      <c r="F147" s="38" t="str">
        <f t="shared" si="2"/>
        <v/>
      </c>
      <c r="G147" s="39" t="str">
        <f>IF('!TargetSequence'!E147="","",'!TargetSequence'!E147)</f>
        <v/>
      </c>
    </row>
    <row r="148" spans="1:7">
      <c r="A148" s="24"/>
      <c r="B148" s="38" t="str">
        <f>IF('!TargetSequence'!B148="","",'!TargetSequence'!B148)</f>
        <v/>
      </c>
      <c r="C148" s="38" t="str">
        <f>IF('!TargetSequence'!D148="","",'!TargetSequence'!D148)</f>
        <v/>
      </c>
      <c r="D148" s="38" t="str">
        <f>IF(OR(C148=$J$2,C148="",'!TargetSequence'!G148=""),"",VLOOKUP('!TargetSequence'!G148,'!Modifications'!$H$8:$J$200,3,FALSE))</f>
        <v/>
      </c>
      <c r="E148" s="38" t="str">
        <f>IF('!TargetSequence'!C148="","",'!TargetSequence'!C148)</f>
        <v/>
      </c>
      <c r="F148" s="38" t="str">
        <f t="shared" si="2"/>
        <v/>
      </c>
      <c r="G148" s="39" t="str">
        <f>IF('!TargetSequence'!E148="","",'!TargetSequence'!E148)</f>
        <v/>
      </c>
    </row>
    <row r="149" spans="1:7">
      <c r="A149" s="24"/>
      <c r="B149" s="38" t="str">
        <f>IF('!TargetSequence'!B149="","",'!TargetSequence'!B149)</f>
        <v/>
      </c>
      <c r="C149" s="38" t="str">
        <f>IF('!TargetSequence'!D149="","",'!TargetSequence'!D149)</f>
        <v/>
      </c>
      <c r="D149" s="38" t="str">
        <f>IF(OR(C149=$J$2,C149="",'!TargetSequence'!G149=""),"",VLOOKUP('!TargetSequence'!G149,'!Modifications'!$H$8:$J$200,3,FALSE))</f>
        <v/>
      </c>
      <c r="E149" s="38" t="str">
        <f>IF('!TargetSequence'!C149="","",'!TargetSequence'!C149)</f>
        <v/>
      </c>
      <c r="F149" s="38" t="str">
        <f t="shared" si="2"/>
        <v/>
      </c>
      <c r="G149" s="39" t="str">
        <f>IF('!TargetSequence'!E149="","",'!TargetSequence'!E149)</f>
        <v/>
      </c>
    </row>
    <row r="150" spans="1:7">
      <c r="A150" s="24"/>
      <c r="B150" s="38" t="str">
        <f>IF('!TargetSequence'!B150="","",'!TargetSequence'!B150)</f>
        <v/>
      </c>
      <c r="C150" s="38" t="str">
        <f>IF('!TargetSequence'!D150="","",'!TargetSequence'!D150)</f>
        <v/>
      </c>
      <c r="D150" s="38" t="str">
        <f>IF(OR(C150=$J$2,C150="",'!TargetSequence'!G150=""),"",VLOOKUP('!TargetSequence'!G150,'!Modifications'!$H$8:$J$200,3,FALSE))</f>
        <v/>
      </c>
      <c r="E150" s="38" t="str">
        <f>IF('!TargetSequence'!C150="","",'!TargetSequence'!C150)</f>
        <v/>
      </c>
      <c r="F150" s="38" t="str">
        <f t="shared" si="2"/>
        <v/>
      </c>
      <c r="G150" s="39" t="str">
        <f>IF('!TargetSequence'!E150="","",'!TargetSequence'!E150)</f>
        <v/>
      </c>
    </row>
    <row r="151" spans="1:7">
      <c r="A151" s="24"/>
      <c r="B151" s="38" t="str">
        <f>IF('!TargetSequence'!B151="","",'!TargetSequence'!B151)</f>
        <v/>
      </c>
      <c r="C151" s="38" t="str">
        <f>IF('!TargetSequence'!D151="","",'!TargetSequence'!D151)</f>
        <v/>
      </c>
      <c r="D151" s="38" t="str">
        <f>IF(OR(C151=$J$2,C151="",'!TargetSequence'!G151=""),"",VLOOKUP('!TargetSequence'!G151,'!Modifications'!$H$8:$J$200,3,FALSE))</f>
        <v/>
      </c>
      <c r="E151" s="38" t="str">
        <f>IF('!TargetSequence'!C151="","",'!TargetSequence'!C151)</f>
        <v/>
      </c>
      <c r="F151" s="38" t="str">
        <f t="shared" si="2"/>
        <v/>
      </c>
      <c r="G151" s="39" t="str">
        <f>IF('!TargetSequence'!E151="","",'!TargetSequence'!E151)</f>
        <v/>
      </c>
    </row>
    <row r="152" spans="1:7">
      <c r="A152" s="24"/>
      <c r="B152" s="38" t="str">
        <f>IF('!TargetSequence'!B152="","",'!TargetSequence'!B152)</f>
        <v/>
      </c>
      <c r="C152" s="38" t="str">
        <f>IF('!TargetSequence'!D152="","",'!TargetSequence'!D152)</f>
        <v/>
      </c>
      <c r="D152" s="38" t="str">
        <f>IF(OR(C152=$J$2,C152="",'!TargetSequence'!G152=""),"",VLOOKUP('!TargetSequence'!G152,'!Modifications'!$H$8:$J$200,3,FALSE))</f>
        <v/>
      </c>
      <c r="E152" s="38" t="str">
        <f>IF('!TargetSequence'!C152="","",'!TargetSequence'!C152)</f>
        <v/>
      </c>
      <c r="F152" s="38" t="str">
        <f t="shared" si="2"/>
        <v/>
      </c>
      <c r="G152" s="39" t="str">
        <f>IF('!TargetSequence'!E152="","",'!TargetSequence'!E152)</f>
        <v/>
      </c>
    </row>
    <row r="153" spans="1:7">
      <c r="A153" s="24"/>
      <c r="B153" s="38" t="str">
        <f>IF('!TargetSequence'!B153="","",'!TargetSequence'!B153)</f>
        <v/>
      </c>
      <c r="C153" s="38" t="str">
        <f>IF('!TargetSequence'!D153="","",'!TargetSequence'!D153)</f>
        <v/>
      </c>
      <c r="D153" s="38" t="str">
        <f>IF(OR(C153=$J$2,C153="",'!TargetSequence'!G153=""),"",VLOOKUP('!TargetSequence'!G153,'!Modifications'!$H$8:$J$200,3,FALSE))</f>
        <v/>
      </c>
      <c r="E153" s="38" t="str">
        <f>IF('!TargetSequence'!C153="","",'!TargetSequence'!C153)</f>
        <v/>
      </c>
      <c r="F153" s="38" t="str">
        <f t="shared" si="2"/>
        <v/>
      </c>
      <c r="G153" s="39" t="str">
        <f>IF('!TargetSequence'!E153="","",'!TargetSequence'!E153)</f>
        <v/>
      </c>
    </row>
    <row r="154" spans="1:7">
      <c r="A154" s="24"/>
      <c r="B154" s="38" t="str">
        <f>IF('!TargetSequence'!B154="","",'!TargetSequence'!B154)</f>
        <v/>
      </c>
      <c r="C154" s="38" t="str">
        <f>IF('!TargetSequence'!D154="","",'!TargetSequence'!D154)</f>
        <v/>
      </c>
      <c r="D154" s="38" t="str">
        <f>IF(OR(C154=$J$2,C154="",'!TargetSequence'!G154=""),"",VLOOKUP('!TargetSequence'!G154,'!Modifications'!$H$8:$J$200,3,FALSE))</f>
        <v/>
      </c>
      <c r="E154" s="38" t="str">
        <f>IF('!TargetSequence'!C154="","",'!TargetSequence'!C154)</f>
        <v/>
      </c>
      <c r="F154" s="38" t="str">
        <f t="shared" si="2"/>
        <v/>
      </c>
      <c r="G154" s="39" t="str">
        <f>IF('!TargetSequence'!E154="","",'!TargetSequence'!E154)</f>
        <v/>
      </c>
    </row>
    <row r="155" spans="1:7">
      <c r="A155" s="24"/>
      <c r="B155" s="38" t="str">
        <f>IF('!TargetSequence'!B155="","",'!TargetSequence'!B155)</f>
        <v/>
      </c>
      <c r="C155" s="38" t="str">
        <f>IF('!TargetSequence'!D155="","",'!TargetSequence'!D155)</f>
        <v/>
      </c>
      <c r="D155" s="38" t="str">
        <f>IF(OR(C155=$J$2,C155="",'!TargetSequence'!G155=""),"",VLOOKUP('!TargetSequence'!G155,'!Modifications'!$H$8:$J$200,3,FALSE))</f>
        <v/>
      </c>
      <c r="E155" s="38" t="str">
        <f>IF('!TargetSequence'!C155="","",'!TargetSequence'!C155)</f>
        <v/>
      </c>
      <c r="F155" s="38" t="str">
        <f t="shared" si="2"/>
        <v/>
      </c>
      <c r="G155" s="39" t="str">
        <f>IF('!TargetSequence'!E155="","",'!TargetSequence'!E155)</f>
        <v/>
      </c>
    </row>
    <row r="156" spans="1:7">
      <c r="A156" s="24"/>
      <c r="B156" s="38" t="str">
        <f>IF('!TargetSequence'!B156="","",'!TargetSequence'!B156)</f>
        <v/>
      </c>
      <c r="C156" s="38" t="str">
        <f>IF('!TargetSequence'!D156="","",'!TargetSequence'!D156)</f>
        <v/>
      </c>
      <c r="D156" s="38" t="str">
        <f>IF(OR(C156=$J$2,C156="",'!TargetSequence'!G156=""),"",VLOOKUP('!TargetSequence'!G156,'!Modifications'!$H$8:$J$200,3,FALSE))</f>
        <v/>
      </c>
      <c r="E156" s="38" t="str">
        <f>IF('!TargetSequence'!C156="","",'!TargetSequence'!C156)</f>
        <v/>
      </c>
      <c r="F156" s="38" t="str">
        <f t="shared" si="2"/>
        <v/>
      </c>
      <c r="G156" s="39" t="str">
        <f>IF('!TargetSequence'!E156="","",'!TargetSequence'!E156)</f>
        <v/>
      </c>
    </row>
    <row r="157" spans="1:7">
      <c r="A157" s="24"/>
      <c r="B157" s="38" t="str">
        <f>IF('!TargetSequence'!B157="","",'!TargetSequence'!B157)</f>
        <v/>
      </c>
      <c r="C157" s="38" t="str">
        <f>IF('!TargetSequence'!D157="","",'!TargetSequence'!D157)</f>
        <v/>
      </c>
      <c r="D157" s="38" t="str">
        <f>IF(OR(C157=$J$2,C157="",'!TargetSequence'!G157=""),"",VLOOKUP('!TargetSequence'!G157,'!Modifications'!$H$8:$J$200,3,FALSE))</f>
        <v/>
      </c>
      <c r="E157" s="38" t="str">
        <f>IF('!TargetSequence'!C157="","",'!TargetSequence'!C157)</f>
        <v/>
      </c>
      <c r="F157" s="38" t="str">
        <f t="shared" si="2"/>
        <v/>
      </c>
      <c r="G157" s="39" t="str">
        <f>IF('!TargetSequence'!E157="","",'!TargetSequence'!E157)</f>
        <v/>
      </c>
    </row>
    <row r="158" spans="1:7">
      <c r="A158" s="24"/>
      <c r="B158" s="38" t="str">
        <f>IF('!TargetSequence'!B158="","",'!TargetSequence'!B158)</f>
        <v/>
      </c>
      <c r="C158" s="38" t="str">
        <f>IF('!TargetSequence'!D158="","",'!TargetSequence'!D158)</f>
        <v/>
      </c>
      <c r="D158" s="38" t="str">
        <f>IF(OR(C158=$J$2,C158="",'!TargetSequence'!G158=""),"",VLOOKUP('!TargetSequence'!G158,'!Modifications'!$H$8:$J$200,3,FALSE))</f>
        <v/>
      </c>
      <c r="E158" s="38" t="str">
        <f>IF('!TargetSequence'!C158="","",'!TargetSequence'!C158)</f>
        <v/>
      </c>
      <c r="F158" s="38" t="str">
        <f t="shared" si="2"/>
        <v/>
      </c>
      <c r="G158" s="39" t="str">
        <f>IF('!TargetSequence'!E158="","",'!TargetSequence'!E158)</f>
        <v/>
      </c>
    </row>
    <row r="159" spans="1:7">
      <c r="A159" s="24"/>
      <c r="B159" s="38" t="str">
        <f>IF('!TargetSequence'!B159="","",'!TargetSequence'!B159)</f>
        <v/>
      </c>
      <c r="C159" s="38" t="str">
        <f>IF('!TargetSequence'!D159="","",'!TargetSequence'!D159)</f>
        <v/>
      </c>
      <c r="D159" s="38" t="str">
        <f>IF(OR(C159=$J$2,C159="",'!TargetSequence'!G159=""),"",VLOOKUP('!TargetSequence'!G159,'!Modifications'!$H$8:$J$200,3,FALSE))</f>
        <v/>
      </c>
      <c r="E159" s="38" t="str">
        <f>IF('!TargetSequence'!C159="","",'!TargetSequence'!C159)</f>
        <v/>
      </c>
      <c r="F159" s="38" t="str">
        <f t="shared" si="2"/>
        <v/>
      </c>
      <c r="G159" s="39" t="str">
        <f>IF('!TargetSequence'!E159="","",'!TargetSequence'!E159)</f>
        <v/>
      </c>
    </row>
    <row r="160" spans="1:7">
      <c r="A160" s="24"/>
      <c r="B160" s="38" t="str">
        <f>IF('!TargetSequence'!B160="","",'!TargetSequence'!B160)</f>
        <v/>
      </c>
      <c r="C160" s="38" t="str">
        <f>IF('!TargetSequence'!D160="","",'!TargetSequence'!D160)</f>
        <v/>
      </c>
      <c r="D160" s="38" t="str">
        <f>IF(OR(C160=$J$2,C160="",'!TargetSequence'!G160=""),"",VLOOKUP('!TargetSequence'!G160,'!Modifications'!$H$8:$J$200,3,FALSE))</f>
        <v/>
      </c>
      <c r="E160" s="38" t="str">
        <f>IF('!TargetSequence'!C160="","",'!TargetSequence'!C160)</f>
        <v/>
      </c>
      <c r="F160" s="38" t="str">
        <f t="shared" si="2"/>
        <v/>
      </c>
      <c r="G160" s="39" t="str">
        <f>IF('!TargetSequence'!E160="","",'!TargetSequence'!E160)</f>
        <v/>
      </c>
    </row>
    <row r="161" spans="1:7">
      <c r="A161" s="24"/>
      <c r="B161" s="38" t="str">
        <f>IF('!TargetSequence'!B161="","",'!TargetSequence'!B161)</f>
        <v/>
      </c>
      <c r="C161" s="38" t="str">
        <f>IF('!TargetSequence'!D161="","",'!TargetSequence'!D161)</f>
        <v/>
      </c>
      <c r="D161" s="38" t="str">
        <f>IF(OR(C161=$J$2,C161="",'!TargetSequence'!G161=""),"",VLOOKUP('!TargetSequence'!G161,'!Modifications'!$H$8:$J$200,3,FALSE))</f>
        <v/>
      </c>
      <c r="E161" s="38" t="str">
        <f>IF('!TargetSequence'!C161="","",'!TargetSequence'!C161)</f>
        <v/>
      </c>
      <c r="F161" s="38" t="str">
        <f t="shared" si="2"/>
        <v/>
      </c>
      <c r="G161" s="39" t="str">
        <f>IF('!TargetSequence'!E161="","",'!TargetSequence'!E161)</f>
        <v/>
      </c>
    </row>
    <row r="162" spans="1:7">
      <c r="A162" s="24"/>
      <c r="B162" s="38" t="str">
        <f>IF('!TargetSequence'!B162="","",'!TargetSequence'!B162)</f>
        <v/>
      </c>
      <c r="C162" s="38" t="str">
        <f>IF('!TargetSequence'!D162="","",'!TargetSequence'!D162)</f>
        <v/>
      </c>
      <c r="D162" s="38" t="str">
        <f>IF(OR(C162=$J$2,C162="",'!TargetSequence'!G162=""),"",VLOOKUP('!TargetSequence'!G162,'!Modifications'!$H$8:$J$200,3,FALSE))</f>
        <v/>
      </c>
      <c r="E162" s="38" t="str">
        <f>IF('!TargetSequence'!C162="","",'!TargetSequence'!C162)</f>
        <v/>
      </c>
      <c r="F162" s="38" t="str">
        <f t="shared" si="2"/>
        <v/>
      </c>
      <c r="G162" s="39" t="str">
        <f>IF('!TargetSequence'!E162="","",'!TargetSequence'!E162)</f>
        <v/>
      </c>
    </row>
    <row r="163" spans="1:7">
      <c r="A163" s="24"/>
      <c r="B163" s="38" t="str">
        <f>IF('!TargetSequence'!B163="","",'!TargetSequence'!B163)</f>
        <v/>
      </c>
      <c r="C163" s="38" t="str">
        <f>IF('!TargetSequence'!D163="","",'!TargetSequence'!D163)</f>
        <v/>
      </c>
      <c r="D163" s="38" t="str">
        <f>IF(OR(C163=$J$2,C163="",'!TargetSequence'!G163=""),"",VLOOKUP('!TargetSequence'!G163,'!Modifications'!$H$8:$J$200,3,FALSE))</f>
        <v/>
      </c>
      <c r="E163" s="38" t="str">
        <f>IF('!TargetSequence'!C163="","",'!TargetSequence'!C163)</f>
        <v/>
      </c>
      <c r="F163" s="38" t="str">
        <f t="shared" si="2"/>
        <v/>
      </c>
      <c r="G163" s="39" t="str">
        <f>IF('!TargetSequence'!E163="","",'!TargetSequence'!E163)</f>
        <v/>
      </c>
    </row>
    <row r="164" spans="1:7">
      <c r="A164" s="24"/>
      <c r="B164" s="38" t="str">
        <f>IF('!TargetSequence'!B164="","",'!TargetSequence'!B164)</f>
        <v/>
      </c>
      <c r="C164" s="38" t="str">
        <f>IF('!TargetSequence'!D164="","",'!TargetSequence'!D164)</f>
        <v/>
      </c>
      <c r="D164" s="38" t="str">
        <f>IF(OR(C164=$J$2,C164="",'!TargetSequence'!G164=""),"",VLOOKUP('!TargetSequence'!G164,'!Modifications'!$H$8:$J$200,3,FALSE))</f>
        <v/>
      </c>
      <c r="E164" s="38" t="str">
        <f>IF('!TargetSequence'!C164="","",'!TargetSequence'!C164)</f>
        <v/>
      </c>
      <c r="F164" s="38" t="str">
        <f t="shared" si="2"/>
        <v/>
      </c>
      <c r="G164" s="39" t="str">
        <f>IF('!TargetSequence'!E164="","",'!TargetSequence'!E164)</f>
        <v/>
      </c>
    </row>
    <row r="165" spans="1:7">
      <c r="A165" s="24"/>
      <c r="B165" s="38" t="str">
        <f>IF('!TargetSequence'!B165="","",'!TargetSequence'!B165)</f>
        <v/>
      </c>
      <c r="C165" s="38" t="str">
        <f>IF('!TargetSequence'!D165="","",'!TargetSequence'!D165)</f>
        <v/>
      </c>
      <c r="D165" s="38" t="str">
        <f>IF(OR(C165=$J$2,C165="",'!TargetSequence'!G165=""),"",VLOOKUP('!TargetSequence'!G165,'!Modifications'!$H$8:$J$200,3,FALSE))</f>
        <v/>
      </c>
      <c r="E165" s="38" t="str">
        <f>IF('!TargetSequence'!C165="","",'!TargetSequence'!C165)</f>
        <v/>
      </c>
      <c r="F165" s="38" t="str">
        <f t="shared" si="2"/>
        <v/>
      </c>
      <c r="G165" s="39" t="str">
        <f>IF('!TargetSequence'!E165="","",'!TargetSequence'!E165)</f>
        <v/>
      </c>
    </row>
    <row r="166" spans="1:7">
      <c r="A166" s="24"/>
      <c r="B166" s="38" t="str">
        <f>IF('!TargetSequence'!B166="","",'!TargetSequence'!B166)</f>
        <v/>
      </c>
      <c r="C166" s="38" t="str">
        <f>IF('!TargetSequence'!D166="","",'!TargetSequence'!D166)</f>
        <v/>
      </c>
      <c r="D166" s="38" t="str">
        <f>IF(OR(C166=$J$2,C166="",'!TargetSequence'!G166=""),"",VLOOKUP('!TargetSequence'!G166,'!Modifications'!$H$8:$J$200,3,FALSE))</f>
        <v/>
      </c>
      <c r="E166" s="38" t="str">
        <f>IF('!TargetSequence'!C166="","",'!TargetSequence'!C166)</f>
        <v/>
      </c>
      <c r="F166" s="38" t="str">
        <f t="shared" si="2"/>
        <v/>
      </c>
      <c r="G166" s="39" t="str">
        <f>IF('!TargetSequence'!E166="","",'!TargetSequence'!E166)</f>
        <v/>
      </c>
    </row>
    <row r="167" spans="1:7">
      <c r="A167" s="24"/>
      <c r="B167" s="38" t="str">
        <f>IF('!TargetSequence'!B167="","",'!TargetSequence'!B167)</f>
        <v/>
      </c>
      <c r="C167" s="38" t="str">
        <f>IF('!TargetSequence'!D167="","",'!TargetSequence'!D167)</f>
        <v/>
      </c>
      <c r="D167" s="38" t="str">
        <f>IF(OR(C167=$J$2,C167="",'!TargetSequence'!G167=""),"",VLOOKUP('!TargetSequence'!G167,'!Modifications'!$H$8:$J$200,3,FALSE))</f>
        <v/>
      </c>
      <c r="E167" s="38" t="str">
        <f>IF('!TargetSequence'!C167="","",'!TargetSequence'!C167)</f>
        <v/>
      </c>
      <c r="F167" s="38" t="str">
        <f t="shared" si="2"/>
        <v/>
      </c>
      <c r="G167" s="39" t="str">
        <f>IF('!TargetSequence'!E167="","",'!TargetSequence'!E167)</f>
        <v/>
      </c>
    </row>
    <row r="168" spans="1:7">
      <c r="A168" s="24"/>
      <c r="B168" s="38" t="str">
        <f>IF('!TargetSequence'!B168="","",'!TargetSequence'!B168)</f>
        <v/>
      </c>
      <c r="C168" s="38" t="str">
        <f>IF('!TargetSequence'!D168="","",'!TargetSequence'!D168)</f>
        <v/>
      </c>
      <c r="D168" s="38" t="str">
        <f>IF(OR(C168=$J$2,C168="",'!TargetSequence'!G168=""),"",VLOOKUP('!TargetSequence'!G168,'!Modifications'!$H$8:$J$200,3,FALSE))</f>
        <v/>
      </c>
      <c r="E168" s="38" t="str">
        <f>IF('!TargetSequence'!C168="","",'!TargetSequence'!C168)</f>
        <v/>
      </c>
      <c r="F168" s="38" t="str">
        <f t="shared" si="2"/>
        <v/>
      </c>
      <c r="G168" s="39" t="str">
        <f>IF('!TargetSequence'!E168="","",'!TargetSequence'!E168)</f>
        <v/>
      </c>
    </row>
    <row r="169" spans="1:7">
      <c r="A169" s="24"/>
      <c r="B169" s="38" t="str">
        <f>IF('!TargetSequence'!B169="","",'!TargetSequence'!B169)</f>
        <v/>
      </c>
      <c r="C169" s="38" t="str">
        <f>IF('!TargetSequence'!D169="","",'!TargetSequence'!D169)</f>
        <v/>
      </c>
      <c r="D169" s="38" t="str">
        <f>IF(OR(C169=$J$2,C169="",'!TargetSequence'!G169=""),"",VLOOKUP('!TargetSequence'!G169,'!Modifications'!$H$8:$J$200,3,FALSE))</f>
        <v/>
      </c>
      <c r="E169" s="38" t="str">
        <f>IF('!TargetSequence'!C169="","",'!TargetSequence'!C169)</f>
        <v/>
      </c>
      <c r="F169" s="38" t="str">
        <f t="shared" si="2"/>
        <v/>
      </c>
      <c r="G169" s="39" t="str">
        <f>IF('!TargetSequence'!E169="","",'!TargetSequence'!E169)</f>
        <v/>
      </c>
    </row>
    <row r="170" spans="1:7">
      <c r="A170" s="24"/>
      <c r="B170" s="38" t="str">
        <f>IF('!TargetSequence'!B170="","",'!TargetSequence'!B170)</f>
        <v/>
      </c>
      <c r="C170" s="38" t="str">
        <f>IF('!TargetSequence'!D170="","",'!TargetSequence'!D170)</f>
        <v/>
      </c>
      <c r="D170" s="38" t="str">
        <f>IF(OR(C170=$J$2,C170="",'!TargetSequence'!G170=""),"",VLOOKUP('!TargetSequence'!G170,'!Modifications'!$H$8:$J$200,3,FALSE))</f>
        <v/>
      </c>
      <c r="E170" s="38" t="str">
        <f>IF('!TargetSequence'!C170="","",'!TargetSequence'!C170)</f>
        <v/>
      </c>
      <c r="F170" s="38" t="str">
        <f t="shared" si="2"/>
        <v/>
      </c>
      <c r="G170" s="39" t="str">
        <f>IF('!TargetSequence'!E170="","",'!TargetSequence'!E170)</f>
        <v/>
      </c>
    </row>
    <row r="171" spans="1:7">
      <c r="A171" s="24"/>
      <c r="B171" s="38" t="str">
        <f>IF('!TargetSequence'!B171="","",'!TargetSequence'!B171)</f>
        <v/>
      </c>
      <c r="C171" s="38" t="str">
        <f>IF('!TargetSequence'!D171="","",'!TargetSequence'!D171)</f>
        <v/>
      </c>
      <c r="D171" s="38" t="str">
        <f>IF(OR(C171=$J$2,C171="",'!TargetSequence'!G171=""),"",VLOOKUP('!TargetSequence'!G171,'!Modifications'!$H$8:$J$200,3,FALSE))</f>
        <v/>
      </c>
      <c r="E171" s="38" t="str">
        <f>IF('!TargetSequence'!C171="","",'!TargetSequence'!C171)</f>
        <v/>
      </c>
      <c r="F171" s="38" t="str">
        <f t="shared" si="2"/>
        <v/>
      </c>
      <c r="G171" s="39" t="str">
        <f>IF('!TargetSequence'!E171="","",'!TargetSequence'!E171)</f>
        <v/>
      </c>
    </row>
    <row r="172" spans="1:7">
      <c r="A172" s="24"/>
      <c r="B172" s="38" t="str">
        <f>IF('!TargetSequence'!B172="","",'!TargetSequence'!B172)</f>
        <v/>
      </c>
      <c r="C172" s="38" t="str">
        <f>IF('!TargetSequence'!D172="","",'!TargetSequence'!D172)</f>
        <v/>
      </c>
      <c r="D172" s="38" t="str">
        <f>IF(OR(C172=$J$2,C172="",'!TargetSequence'!G172=""),"",VLOOKUP('!TargetSequence'!G172,'!Modifications'!$H$8:$J$200,3,FALSE))</f>
        <v/>
      </c>
      <c r="E172" s="38" t="str">
        <f>IF('!TargetSequence'!C172="","",'!TargetSequence'!C172)</f>
        <v/>
      </c>
      <c r="F172" s="38" t="str">
        <f t="shared" si="2"/>
        <v/>
      </c>
      <c r="G172" s="39" t="str">
        <f>IF('!TargetSequence'!E172="","",'!TargetSequence'!E172)</f>
        <v/>
      </c>
    </row>
    <row r="173" spans="1:7">
      <c r="A173" s="24"/>
      <c r="B173" s="38" t="str">
        <f>IF('!TargetSequence'!B173="","",'!TargetSequence'!B173)</f>
        <v/>
      </c>
      <c r="C173" s="38" t="str">
        <f>IF('!TargetSequence'!D173="","",'!TargetSequence'!D173)</f>
        <v/>
      </c>
      <c r="D173" s="38" t="str">
        <f>IF(OR(C173=$J$2,C173="",'!TargetSequence'!G173=""),"",VLOOKUP('!TargetSequence'!G173,'!Modifications'!$H$8:$J$200,3,FALSE))</f>
        <v/>
      </c>
      <c r="E173" s="38" t="str">
        <f>IF('!TargetSequence'!C173="","",'!TargetSequence'!C173)</f>
        <v/>
      </c>
      <c r="F173" s="38" t="str">
        <f t="shared" si="2"/>
        <v/>
      </c>
      <c r="G173" s="39" t="str">
        <f>IF('!TargetSequence'!E173="","",'!TargetSequence'!E173)</f>
        <v/>
      </c>
    </row>
    <row r="174" spans="1:7">
      <c r="A174" s="24"/>
      <c r="B174" s="38" t="str">
        <f>IF('!TargetSequence'!B174="","",'!TargetSequence'!B174)</f>
        <v/>
      </c>
      <c r="C174" s="38" t="str">
        <f>IF('!TargetSequence'!D174="","",'!TargetSequence'!D174)</f>
        <v/>
      </c>
      <c r="D174" s="38" t="str">
        <f>IF(OR(C174=$J$2,C174="",'!TargetSequence'!G174=""),"",VLOOKUP('!TargetSequence'!G174,'!Modifications'!$H$8:$J$200,3,FALSE))</f>
        <v/>
      </c>
      <c r="E174" s="38" t="str">
        <f>IF('!TargetSequence'!C174="","",'!TargetSequence'!C174)</f>
        <v/>
      </c>
      <c r="F174" s="38" t="str">
        <f t="shared" si="2"/>
        <v/>
      </c>
      <c r="G174" s="39" t="str">
        <f>IF('!TargetSequence'!E174="","",'!TargetSequence'!E174)</f>
        <v/>
      </c>
    </row>
    <row r="175" spans="1:7">
      <c r="A175" s="24"/>
      <c r="B175" s="38" t="str">
        <f>IF('!TargetSequence'!B175="","",'!TargetSequence'!B175)</f>
        <v/>
      </c>
      <c r="C175" s="38" t="str">
        <f>IF('!TargetSequence'!D175="","",'!TargetSequence'!D175)</f>
        <v/>
      </c>
      <c r="D175" s="38" t="str">
        <f>IF(OR(C175=$J$2,C175="",'!TargetSequence'!G175=""),"",VLOOKUP('!TargetSequence'!G175,'!Modifications'!$H$8:$J$200,3,FALSE))</f>
        <v/>
      </c>
      <c r="E175" s="38" t="str">
        <f>IF('!TargetSequence'!C175="","",'!TargetSequence'!C175)</f>
        <v/>
      </c>
      <c r="F175" s="38" t="str">
        <f t="shared" si="2"/>
        <v/>
      </c>
      <c r="G175" s="39" t="str">
        <f>IF('!TargetSequence'!E175="","",'!TargetSequence'!E175)</f>
        <v/>
      </c>
    </row>
    <row r="176" spans="1:7">
      <c r="A176" s="24"/>
      <c r="B176" s="38" t="str">
        <f>IF('!TargetSequence'!B176="","",'!TargetSequence'!B176)</f>
        <v/>
      </c>
      <c r="C176" s="38" t="str">
        <f>IF('!TargetSequence'!D176="","",'!TargetSequence'!D176)</f>
        <v/>
      </c>
      <c r="D176" s="38" t="str">
        <f>IF(OR(C176=$J$2,C176="",'!TargetSequence'!G176=""),"",VLOOKUP('!TargetSequence'!G176,'!Modifications'!$H$8:$J$200,3,FALSE))</f>
        <v/>
      </c>
      <c r="E176" s="38" t="str">
        <f>IF('!TargetSequence'!C176="","",'!TargetSequence'!C176)</f>
        <v/>
      </c>
      <c r="F176" s="38" t="str">
        <f t="shared" si="2"/>
        <v/>
      </c>
      <c r="G176" s="39" t="str">
        <f>IF('!TargetSequence'!E176="","",'!TargetSequence'!E176)</f>
        <v/>
      </c>
    </row>
    <row r="177" spans="1:7">
      <c r="A177" s="24"/>
      <c r="B177" s="38" t="str">
        <f>IF('!TargetSequence'!B177="","",'!TargetSequence'!B177)</f>
        <v/>
      </c>
      <c r="C177" s="38" t="str">
        <f>IF('!TargetSequence'!D177="","",'!TargetSequence'!D177)</f>
        <v/>
      </c>
      <c r="D177" s="38" t="str">
        <f>IF(OR(C177=$J$2,C177="",'!TargetSequence'!G177=""),"",VLOOKUP('!TargetSequence'!G177,'!Modifications'!$H$8:$J$200,3,FALSE))</f>
        <v/>
      </c>
      <c r="E177" s="38" t="str">
        <f>IF('!TargetSequence'!C177="","",'!TargetSequence'!C177)</f>
        <v/>
      </c>
      <c r="F177" s="38" t="str">
        <f t="shared" si="2"/>
        <v/>
      </c>
      <c r="G177" s="39" t="str">
        <f>IF('!TargetSequence'!E177="","",'!TargetSequence'!E177)</f>
        <v/>
      </c>
    </row>
    <row r="178" spans="1:7">
      <c r="A178" s="24"/>
      <c r="B178" s="38" t="str">
        <f>IF('!TargetSequence'!B178="","",'!TargetSequence'!B178)</f>
        <v/>
      </c>
      <c r="C178" s="38" t="str">
        <f>IF('!TargetSequence'!D178="","",'!TargetSequence'!D178)</f>
        <v/>
      </c>
      <c r="D178" s="38" t="str">
        <f>IF(OR(C178=$J$2,C178="",'!TargetSequence'!G178=""),"",VLOOKUP('!TargetSequence'!G178,'!Modifications'!$H$8:$J$200,3,FALSE))</f>
        <v/>
      </c>
      <c r="E178" s="38" t="str">
        <f>IF('!TargetSequence'!C178="","",'!TargetSequence'!C178)</f>
        <v/>
      </c>
      <c r="F178" s="38" t="str">
        <f t="shared" si="2"/>
        <v/>
      </c>
      <c r="G178" s="39" t="str">
        <f>IF('!TargetSequence'!E178="","",'!TargetSequence'!E178)</f>
        <v/>
      </c>
    </row>
    <row r="179" spans="1:7">
      <c r="A179" s="24"/>
      <c r="B179" s="38" t="str">
        <f>IF('!TargetSequence'!B179="","",'!TargetSequence'!B179)</f>
        <v/>
      </c>
      <c r="C179" s="38" t="str">
        <f>IF('!TargetSequence'!D179="","",'!TargetSequence'!D179)</f>
        <v/>
      </c>
      <c r="D179" s="38" t="str">
        <f>IF(OR(C179=$J$2,C179="",'!TargetSequence'!G179=""),"",VLOOKUP('!TargetSequence'!G179,'!Modifications'!$H$8:$J$200,3,FALSE))</f>
        <v/>
      </c>
      <c r="E179" s="38" t="str">
        <f>IF('!TargetSequence'!C179="","",'!TargetSequence'!C179)</f>
        <v/>
      </c>
      <c r="F179" s="38" t="str">
        <f t="shared" si="2"/>
        <v/>
      </c>
      <c r="G179" s="39" t="str">
        <f>IF('!TargetSequence'!E179="","",'!TargetSequence'!E179)</f>
        <v/>
      </c>
    </row>
    <row r="180" spans="1:7">
      <c r="A180" s="24"/>
      <c r="B180" s="38" t="str">
        <f>IF('!TargetSequence'!B180="","",'!TargetSequence'!B180)</f>
        <v/>
      </c>
      <c r="C180" s="38" t="str">
        <f>IF('!TargetSequence'!D180="","",'!TargetSequence'!D180)</f>
        <v/>
      </c>
      <c r="D180" s="38" t="str">
        <f>IF(OR(C180=$J$2,C180="",'!TargetSequence'!G180=""),"",VLOOKUP('!TargetSequence'!G180,'!Modifications'!$H$8:$J$200,3,FALSE))</f>
        <v/>
      </c>
      <c r="E180" s="38" t="str">
        <f>IF('!TargetSequence'!C180="","",'!TargetSequence'!C180)</f>
        <v/>
      </c>
      <c r="F180" s="38" t="str">
        <f t="shared" si="2"/>
        <v/>
      </c>
      <c r="G180" s="39" t="str">
        <f>IF('!TargetSequence'!E180="","",'!TargetSequence'!E180)</f>
        <v/>
      </c>
    </row>
    <row r="181" spans="1:7">
      <c r="A181" s="24"/>
      <c r="B181" s="38" t="str">
        <f>IF('!TargetSequence'!B181="","",'!TargetSequence'!B181)</f>
        <v/>
      </c>
      <c r="C181" s="38" t="str">
        <f>IF('!TargetSequence'!D181="","",'!TargetSequence'!D181)</f>
        <v/>
      </c>
      <c r="D181" s="38" t="str">
        <f>IF(OR(C181=$J$2,C181="",'!TargetSequence'!G181=""),"",VLOOKUP('!TargetSequence'!G181,'!Modifications'!$H$8:$J$200,3,FALSE))</f>
        <v/>
      </c>
      <c r="E181" s="38" t="str">
        <f>IF('!TargetSequence'!C181="","",'!TargetSequence'!C181)</f>
        <v/>
      </c>
      <c r="F181" s="38" t="str">
        <f t="shared" si="2"/>
        <v/>
      </c>
      <c r="G181" s="39" t="str">
        <f>IF('!TargetSequence'!E181="","",'!TargetSequence'!E181)</f>
        <v/>
      </c>
    </row>
    <row r="182" spans="1:7">
      <c r="A182" s="24"/>
      <c r="B182" s="38" t="str">
        <f>IF('!TargetSequence'!B182="","",'!TargetSequence'!B182)</f>
        <v/>
      </c>
      <c r="C182" s="38" t="str">
        <f>IF('!TargetSequence'!D182="","",'!TargetSequence'!D182)</f>
        <v/>
      </c>
      <c r="D182" s="38" t="str">
        <f>IF(OR(C182=$J$2,C182="",'!TargetSequence'!G182=""),"",VLOOKUP('!TargetSequence'!G182,'!Modifications'!$H$8:$J$200,3,FALSE))</f>
        <v/>
      </c>
      <c r="E182" s="38" t="str">
        <f>IF('!TargetSequence'!C182="","",'!TargetSequence'!C182)</f>
        <v/>
      </c>
      <c r="F182" s="38" t="str">
        <f t="shared" si="2"/>
        <v/>
      </c>
      <c r="G182" s="39" t="str">
        <f>IF('!TargetSequence'!E182="","",'!TargetSequence'!E182)</f>
        <v/>
      </c>
    </row>
    <row r="183" spans="1:7">
      <c r="A183" s="24"/>
      <c r="B183" s="38" t="str">
        <f>IF('!TargetSequence'!B183="","",'!TargetSequence'!B183)</f>
        <v/>
      </c>
      <c r="C183" s="38" t="str">
        <f>IF('!TargetSequence'!D183="","",'!TargetSequence'!D183)</f>
        <v/>
      </c>
      <c r="D183" s="38" t="str">
        <f>IF(OR(C183=$J$2,C183="",'!TargetSequence'!G183=""),"",VLOOKUP('!TargetSequence'!G183,'!Modifications'!$H$8:$J$200,3,FALSE))</f>
        <v/>
      </c>
      <c r="E183" s="38" t="str">
        <f>IF('!TargetSequence'!C183="","",'!TargetSequence'!C183)</f>
        <v/>
      </c>
      <c r="F183" s="38" t="str">
        <f t="shared" si="2"/>
        <v/>
      </c>
      <c r="G183" s="39" t="str">
        <f>IF('!TargetSequence'!E183="","",'!TargetSequence'!E183)</f>
        <v/>
      </c>
    </row>
    <row r="184" spans="1:7">
      <c r="A184" s="24"/>
      <c r="B184" s="38" t="str">
        <f>IF('!TargetSequence'!B184="","",'!TargetSequence'!B184)</f>
        <v/>
      </c>
      <c r="C184" s="38" t="str">
        <f>IF('!TargetSequence'!D184="","",'!TargetSequence'!D184)</f>
        <v/>
      </c>
      <c r="D184" s="38" t="str">
        <f>IF(OR(C184=$J$2,C184="",'!TargetSequence'!G184=""),"",VLOOKUP('!TargetSequence'!G184,'!Modifications'!$H$8:$J$200,3,FALSE))</f>
        <v/>
      </c>
      <c r="E184" s="38" t="str">
        <f>IF('!TargetSequence'!C184="","",'!TargetSequence'!C184)</f>
        <v/>
      </c>
      <c r="F184" s="38" t="str">
        <f t="shared" si="2"/>
        <v/>
      </c>
      <c r="G184" s="39" t="str">
        <f>IF('!TargetSequence'!E184="","",'!TargetSequence'!E184)</f>
        <v/>
      </c>
    </row>
    <row r="185" spans="1:7">
      <c r="A185" s="24"/>
      <c r="B185" s="38" t="str">
        <f>IF('!TargetSequence'!B185="","",'!TargetSequence'!B185)</f>
        <v/>
      </c>
      <c r="C185" s="38" t="str">
        <f>IF('!TargetSequence'!D185="","",'!TargetSequence'!D185)</f>
        <v/>
      </c>
      <c r="D185" s="38" t="str">
        <f>IF(OR(C185=$J$2,C185="",'!TargetSequence'!G185=""),"",VLOOKUP('!TargetSequence'!G185,'!Modifications'!$H$8:$J$200,3,FALSE))</f>
        <v/>
      </c>
      <c r="E185" s="38" t="str">
        <f>IF('!TargetSequence'!C185="","",'!TargetSequence'!C185)</f>
        <v/>
      </c>
      <c r="F185" s="38" t="str">
        <f t="shared" si="2"/>
        <v/>
      </c>
      <c r="G185" s="39" t="str">
        <f>IF('!TargetSequence'!E185="","",'!TargetSequence'!E185)</f>
        <v/>
      </c>
    </row>
    <row r="186" spans="1:7">
      <c r="A186" s="24"/>
      <c r="B186" s="38" t="str">
        <f>IF('!TargetSequence'!B186="","",'!TargetSequence'!B186)</f>
        <v/>
      </c>
      <c r="C186" s="38" t="str">
        <f>IF('!TargetSequence'!D186="","",'!TargetSequence'!D186)</f>
        <v/>
      </c>
      <c r="D186" s="38" t="str">
        <f>IF(OR(C186=$J$2,C186="",'!TargetSequence'!G186=""),"",VLOOKUP('!TargetSequence'!G186,'!Modifications'!$H$8:$J$200,3,FALSE))</f>
        <v/>
      </c>
      <c r="E186" s="38" t="str">
        <f>IF('!TargetSequence'!C186="","",'!TargetSequence'!C186)</f>
        <v/>
      </c>
      <c r="F186" s="38" t="str">
        <f t="shared" si="2"/>
        <v/>
      </c>
      <c r="G186" s="39" t="str">
        <f>IF('!TargetSequence'!E186="","",'!TargetSequence'!E186)</f>
        <v/>
      </c>
    </row>
    <row r="187" spans="1:7">
      <c r="A187" s="24"/>
      <c r="B187" s="38" t="str">
        <f>IF('!TargetSequence'!B187="","",'!TargetSequence'!B187)</f>
        <v/>
      </c>
      <c r="C187" s="38" t="str">
        <f>IF('!TargetSequence'!D187="","",'!TargetSequence'!D187)</f>
        <v/>
      </c>
      <c r="D187" s="38" t="str">
        <f>IF(OR(C187=$J$2,C187="",'!TargetSequence'!G187=""),"",VLOOKUP('!TargetSequence'!G187,'!Modifications'!$H$8:$J$200,3,FALSE))</f>
        <v/>
      </c>
      <c r="E187" s="38" t="str">
        <f>IF('!TargetSequence'!C187="","",'!TargetSequence'!C187)</f>
        <v/>
      </c>
      <c r="F187" s="38" t="str">
        <f t="shared" si="2"/>
        <v/>
      </c>
      <c r="G187" s="39" t="str">
        <f>IF('!TargetSequence'!E187="","",'!TargetSequence'!E187)</f>
        <v/>
      </c>
    </row>
    <row r="188" spans="1:7">
      <c r="A188" s="24"/>
      <c r="B188" s="38" t="str">
        <f>IF('!TargetSequence'!B188="","",'!TargetSequence'!B188)</f>
        <v/>
      </c>
      <c r="C188" s="38" t="str">
        <f>IF('!TargetSequence'!D188="","",'!TargetSequence'!D188)</f>
        <v/>
      </c>
      <c r="D188" s="38" t="str">
        <f>IF(OR(C188=$J$2,C188="",'!TargetSequence'!G188=""),"",VLOOKUP('!TargetSequence'!G188,'!Modifications'!$H$8:$J$200,3,FALSE))</f>
        <v/>
      </c>
      <c r="E188" s="38" t="str">
        <f>IF('!TargetSequence'!C188="","",'!TargetSequence'!C188)</f>
        <v/>
      </c>
      <c r="F188" s="38" t="str">
        <f t="shared" si="2"/>
        <v/>
      </c>
      <c r="G188" s="39" t="str">
        <f>IF('!TargetSequence'!E188="","",'!TargetSequence'!E188)</f>
        <v/>
      </c>
    </row>
    <row r="189" spans="1:7">
      <c r="A189" s="24"/>
      <c r="B189" s="38" t="str">
        <f>IF('!TargetSequence'!B189="","",'!TargetSequence'!B189)</f>
        <v/>
      </c>
      <c r="C189" s="38" t="str">
        <f>IF('!TargetSequence'!D189="","",'!TargetSequence'!D189)</f>
        <v/>
      </c>
      <c r="D189" s="38" t="str">
        <f>IF(OR(C189=$J$2,C189="",'!TargetSequence'!G189=""),"",VLOOKUP('!TargetSequence'!G189,'!Modifications'!$H$8:$J$200,3,FALSE))</f>
        <v/>
      </c>
      <c r="E189" s="38" t="str">
        <f>IF('!TargetSequence'!C189="","",'!TargetSequence'!C189)</f>
        <v/>
      </c>
      <c r="F189" s="38" t="str">
        <f t="shared" si="2"/>
        <v/>
      </c>
      <c r="G189" s="39" t="str">
        <f>IF('!TargetSequence'!E189="","",'!TargetSequence'!E189)</f>
        <v/>
      </c>
    </row>
    <row r="190" spans="1:7">
      <c r="A190" s="24"/>
      <c r="B190" s="38" t="str">
        <f>IF('!TargetSequence'!B190="","",'!TargetSequence'!B190)</f>
        <v/>
      </c>
      <c r="C190" s="38" t="str">
        <f>IF('!TargetSequence'!D190="","",'!TargetSequence'!D190)</f>
        <v/>
      </c>
      <c r="D190" s="38" t="str">
        <f>IF(OR(C190=$J$2,C190="",'!TargetSequence'!G190=""),"",VLOOKUP('!TargetSequence'!G190,'!Modifications'!$H$8:$J$200,3,FALSE))</f>
        <v/>
      </c>
      <c r="E190" s="38" t="str">
        <f>IF('!TargetSequence'!C190="","",'!TargetSequence'!C190)</f>
        <v/>
      </c>
      <c r="F190" s="38" t="str">
        <f t="shared" si="2"/>
        <v/>
      </c>
      <c r="G190" s="39" t="str">
        <f>IF('!TargetSequence'!E190="","",'!TargetSequence'!E190)</f>
        <v/>
      </c>
    </row>
    <row r="191" spans="1:7">
      <c r="A191" s="24"/>
      <c r="B191" s="38" t="str">
        <f>IF('!TargetSequence'!B191="","",'!TargetSequence'!B191)</f>
        <v/>
      </c>
      <c r="C191" s="38" t="str">
        <f>IF('!TargetSequence'!D191="","",'!TargetSequence'!D191)</f>
        <v/>
      </c>
      <c r="D191" s="38" t="str">
        <f>IF(OR(C191=$J$2,C191="",'!TargetSequence'!G191=""),"",VLOOKUP('!TargetSequence'!G191,'!Modifications'!$H$8:$J$200,3,FALSE))</f>
        <v/>
      </c>
      <c r="E191" s="38" t="str">
        <f>IF('!TargetSequence'!C191="","",'!TargetSequence'!C191)</f>
        <v/>
      </c>
      <c r="F191" s="38" t="str">
        <f t="shared" si="2"/>
        <v/>
      </c>
      <c r="G191" s="39" t="str">
        <f>IF('!TargetSequence'!E191="","",'!TargetSequence'!E191)</f>
        <v/>
      </c>
    </row>
    <row r="192" spans="1:7">
      <c r="A192" s="24"/>
      <c r="B192" s="38" t="str">
        <f>IF('!TargetSequence'!B192="","",'!TargetSequence'!B192)</f>
        <v/>
      </c>
      <c r="C192" s="38" t="str">
        <f>IF('!TargetSequence'!D192="","",'!TargetSequence'!D192)</f>
        <v/>
      </c>
      <c r="D192" s="38" t="str">
        <f>IF(OR(C192=$J$2,C192="",'!TargetSequence'!G192=""),"",VLOOKUP('!TargetSequence'!G192,'!Modifications'!$H$8:$J$200,3,FALSE))</f>
        <v/>
      </c>
      <c r="E192" s="38" t="str">
        <f>IF('!TargetSequence'!C192="","",'!TargetSequence'!C192)</f>
        <v/>
      </c>
      <c r="F192" s="38" t="str">
        <f t="shared" si="2"/>
        <v/>
      </c>
      <c r="G192" s="39" t="str">
        <f>IF('!TargetSequence'!E192="","",'!TargetSequence'!E192)</f>
        <v/>
      </c>
    </row>
    <row r="193" spans="1:7">
      <c r="A193" s="24"/>
      <c r="B193" s="38" t="str">
        <f>IF('!TargetSequence'!B193="","",'!TargetSequence'!B193)</f>
        <v/>
      </c>
      <c r="C193" s="38" t="str">
        <f>IF('!TargetSequence'!D193="","",'!TargetSequence'!D193)</f>
        <v/>
      </c>
      <c r="D193" s="38" t="str">
        <f>IF(OR(C193=$J$2,C193="",'!TargetSequence'!G193=""),"",VLOOKUP('!TargetSequence'!G193,'!Modifications'!$H$8:$J$200,3,FALSE))</f>
        <v/>
      </c>
      <c r="E193" s="38" t="str">
        <f>IF('!TargetSequence'!C193="","",'!TargetSequence'!C193)</f>
        <v/>
      </c>
      <c r="F193" s="38" t="str">
        <f t="shared" si="2"/>
        <v/>
      </c>
      <c r="G193" s="39" t="str">
        <f>IF('!TargetSequence'!E193="","",'!TargetSequence'!E193)</f>
        <v/>
      </c>
    </row>
    <row r="194" spans="1:7">
      <c r="A194" s="24"/>
      <c r="B194" s="38" t="str">
        <f>IF('!TargetSequence'!B194="","",'!TargetSequence'!B194)</f>
        <v/>
      </c>
      <c r="C194" s="38" t="str">
        <f>IF('!TargetSequence'!D194="","",'!TargetSequence'!D194)</f>
        <v/>
      </c>
      <c r="D194" s="38" t="str">
        <f>IF(OR(C194=$J$2,C194="",'!TargetSequence'!G194=""),"",VLOOKUP('!TargetSequence'!G194,'!Modifications'!$H$8:$J$200,3,FALSE))</f>
        <v/>
      </c>
      <c r="E194" s="38" t="str">
        <f>IF('!TargetSequence'!C194="","",'!TargetSequence'!C194)</f>
        <v/>
      </c>
      <c r="F194" s="38" t="str">
        <f t="shared" si="2"/>
        <v/>
      </c>
      <c r="G194" s="39" t="str">
        <f>IF('!TargetSequence'!E194="","",'!TargetSequence'!E194)</f>
        <v/>
      </c>
    </row>
    <row r="195" spans="1:7">
      <c r="A195" s="24"/>
      <c r="B195" s="38" t="str">
        <f>IF('!TargetSequence'!B195="","",'!TargetSequence'!B195)</f>
        <v/>
      </c>
      <c r="C195" s="38" t="str">
        <f>IF('!TargetSequence'!D195="","",'!TargetSequence'!D195)</f>
        <v/>
      </c>
      <c r="D195" s="38" t="str">
        <f>IF(OR(C195=$J$2,C195="",'!TargetSequence'!G195=""),"",VLOOKUP('!TargetSequence'!G195,'!Modifications'!$H$8:$J$200,3,FALSE))</f>
        <v/>
      </c>
      <c r="E195" s="38" t="str">
        <f>IF('!TargetSequence'!C195="","",'!TargetSequence'!C195)</f>
        <v/>
      </c>
      <c r="F195" s="38" t="str">
        <f t="shared" si="2"/>
        <v/>
      </c>
      <c r="G195" s="39" t="str">
        <f>IF('!TargetSequence'!E195="","",'!TargetSequence'!E195)</f>
        <v/>
      </c>
    </row>
    <row r="196" spans="1:7">
      <c r="A196" s="24"/>
      <c r="B196" s="38" t="str">
        <f>IF('!TargetSequence'!B196="","",'!TargetSequence'!B196)</f>
        <v/>
      </c>
      <c r="C196" s="38" t="str">
        <f>IF('!TargetSequence'!D196="","",'!TargetSequence'!D196)</f>
        <v/>
      </c>
      <c r="D196" s="38" t="str">
        <f>IF(OR(C196=$J$2,C196="",'!TargetSequence'!G196=""),"",VLOOKUP('!TargetSequence'!G196,'!Modifications'!$H$8:$J$200,3,FALSE))</f>
        <v/>
      </c>
      <c r="E196" s="38" t="str">
        <f>IF('!TargetSequence'!C196="","",'!TargetSequence'!C196)</f>
        <v/>
      </c>
      <c r="F196" s="38" t="str">
        <f t="shared" si="2"/>
        <v/>
      </c>
      <c r="G196" s="39" t="str">
        <f>IF('!TargetSequence'!E196="","",'!TargetSequence'!E196)</f>
        <v/>
      </c>
    </row>
    <row r="197" spans="1:7">
      <c r="A197" s="24"/>
      <c r="B197" s="38" t="str">
        <f>IF('!TargetSequence'!B197="","",'!TargetSequence'!B197)</f>
        <v/>
      </c>
      <c r="C197" s="38" t="str">
        <f>IF('!TargetSequence'!D197="","",'!TargetSequence'!D197)</f>
        <v/>
      </c>
      <c r="D197" s="38" t="str">
        <f>IF(OR(C197=$J$2,C197="",'!TargetSequence'!G197=""),"",VLOOKUP('!TargetSequence'!G197,'!Modifications'!$H$8:$J$200,3,FALSE))</f>
        <v/>
      </c>
      <c r="E197" s="38" t="str">
        <f>IF('!TargetSequence'!C197="","",'!TargetSequence'!C197)</f>
        <v/>
      </c>
      <c r="F197" s="38" t="str">
        <f t="shared" si="2"/>
        <v/>
      </c>
      <c r="G197" s="39" t="str">
        <f>IF('!TargetSequence'!E197="","",'!TargetSequence'!E197)</f>
        <v/>
      </c>
    </row>
    <row r="198" spans="1:7">
      <c r="A198" s="24"/>
      <c r="B198" s="38" t="str">
        <f>IF('!TargetSequence'!B198="","",'!TargetSequence'!B198)</f>
        <v/>
      </c>
      <c r="C198" s="38" t="str">
        <f>IF('!TargetSequence'!D198="","",'!TargetSequence'!D198)</f>
        <v/>
      </c>
      <c r="D198" s="38" t="str">
        <f>IF(OR(C198=$J$2,C198="",'!TargetSequence'!G198=""),"",VLOOKUP('!TargetSequence'!G198,'!Modifications'!$H$8:$J$200,3,FALSE))</f>
        <v/>
      </c>
      <c r="E198" s="38" t="str">
        <f>IF('!TargetSequence'!C198="","",'!TargetSequence'!C198)</f>
        <v/>
      </c>
      <c r="F198" s="38" t="str">
        <f t="shared" si="2"/>
        <v/>
      </c>
      <c r="G198" s="39" t="str">
        <f>IF('!TargetSequence'!E198="","",'!TargetSequence'!E198)</f>
        <v/>
      </c>
    </row>
    <row r="199" spans="1:7">
      <c r="A199" s="24"/>
      <c r="B199" s="38" t="str">
        <f>IF('!TargetSequence'!B199="","",'!TargetSequence'!B199)</f>
        <v/>
      </c>
      <c r="C199" s="38" t="str">
        <f>IF('!TargetSequence'!D199="","",'!TargetSequence'!D199)</f>
        <v/>
      </c>
      <c r="D199" s="38" t="str">
        <f>IF(OR(C199=$J$2,C199="",'!TargetSequence'!G199=""),"",VLOOKUP('!TargetSequence'!G199,'!Modifications'!$H$8:$J$200,3,FALSE))</f>
        <v/>
      </c>
      <c r="E199" s="38" t="str">
        <f>IF('!TargetSequence'!C199="","",'!TargetSequence'!C199)</f>
        <v/>
      </c>
      <c r="F199" s="38" t="str">
        <f t="shared" si="2"/>
        <v/>
      </c>
      <c r="G199" s="39" t="str">
        <f>IF('!TargetSequence'!E199="","",'!TargetSequence'!E199)</f>
        <v/>
      </c>
    </row>
    <row r="200" spans="1:7">
      <c r="A200" s="24"/>
      <c r="B200" s="38" t="str">
        <f>IF('!TargetSequence'!B200="","",'!TargetSequence'!B200)</f>
        <v/>
      </c>
      <c r="C200" s="38" t="str">
        <f>IF('!TargetSequence'!D200="","",'!TargetSequence'!D200)</f>
        <v/>
      </c>
      <c r="D200" s="38" t="str">
        <f>IF(OR(C200=$J$2,C200="",'!TargetSequence'!G200=""),"",VLOOKUP('!TargetSequence'!G200,'!Modifications'!$H$8:$J$200,3,FALSE))</f>
        <v/>
      </c>
      <c r="E200" s="38" t="str">
        <f>IF('!TargetSequence'!C200="","",'!TargetSequence'!C200)</f>
        <v/>
      </c>
      <c r="F200" s="38" t="str">
        <f t="shared" si="2"/>
        <v/>
      </c>
      <c r="G200" s="39" t="str">
        <f>IF('!TargetSequence'!E200="","",'!TargetSequence'!E200)</f>
        <v/>
      </c>
    </row>
  </sheetData>
  <phoneticPr fontId="0" type="noConversion"/>
  <dataValidations count="4">
    <dataValidation allowBlank="1" showErrorMessage="1" sqref="G9:H9 G10:G200"/>
    <dataValidation type="textLength" operator="lessThan" allowBlank="1" showErrorMessage="1" error="Sequence length is limited to 125mer. " sqref="F9:F200">
      <formula1>126</formula1>
    </dataValidation>
    <dataValidation type="textLength" operator="lessThan" allowBlank="1" showErrorMessage="1" errorTitle="Oligo name too long" error="The maximum possible length for the oligo name is 25 characters." sqref="E9:E200 B9:B200">
      <formula1>25</formula1>
    </dataValidation>
    <dataValidation type="textLength" operator="lessThan" allowBlank="1" showErrorMessage="1" errorTitle="Oligo name too long" error="The maximum possible length for the oligo name is 25 characters." sqref="C9:C200">
      <formula1>150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85" fitToHeight="0" orientation="portrait" horizontalDpi="4294967293" r:id="rId1"/>
  <headerFooter>
    <oddFooter>&amp;L&amp;8Eurofins Genomics&amp;C&amp;8NGSgrade Oligos&amp;R&amp;8Page &amp;P of  &amp;N</oddFooter>
  </headerFooter>
  <rowBreaks count="1" manualBreakCount="1">
    <brk id="6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C1:L200"/>
  <sheetViews>
    <sheetView workbookViewId="0">
      <selection activeCell="J19" sqref="J19"/>
    </sheetView>
  </sheetViews>
  <sheetFormatPr defaultRowHeight="12.75"/>
  <cols>
    <col min="1" max="1" width="2.5703125" style="7" customWidth="1"/>
    <col min="2" max="2" width="3.42578125" style="7" customWidth="1"/>
    <col min="3" max="3" width="15.85546875" style="14" customWidth="1"/>
    <col min="4" max="4" width="45.140625" style="14" customWidth="1"/>
    <col min="5" max="7" width="5.28515625" style="14" customWidth="1"/>
    <col min="8" max="8" width="6.42578125" style="14" customWidth="1"/>
    <col min="9" max="9" width="21.7109375" style="41" customWidth="1"/>
    <col min="10" max="10" width="19.140625" style="41" customWidth="1"/>
    <col min="11" max="11" width="15.85546875" style="14" customWidth="1"/>
    <col min="12" max="12" width="30.7109375" style="14" customWidth="1"/>
    <col min="13" max="256" width="11.42578125" style="7" customWidth="1"/>
    <col min="257" max="16384" width="9.140625" style="7"/>
  </cols>
  <sheetData>
    <row r="1" spans="3:11">
      <c r="C1" s="13"/>
      <c r="D1" s="13"/>
      <c r="E1" s="13"/>
      <c r="F1" s="13"/>
      <c r="G1" s="13"/>
      <c r="H1" s="13"/>
      <c r="I1" s="42"/>
      <c r="J1" s="42"/>
    </row>
    <row r="2" spans="3:11" ht="23.25">
      <c r="C2" s="15"/>
      <c r="D2" s="16"/>
      <c r="E2" s="17"/>
      <c r="F2" s="17"/>
      <c r="G2" s="17"/>
      <c r="H2" s="13"/>
      <c r="I2" s="9"/>
      <c r="J2" s="44"/>
    </row>
    <row r="3" spans="3:11" ht="18">
      <c r="C3" s="18"/>
      <c r="D3" s="19"/>
      <c r="E3" s="20"/>
      <c r="F3" s="20"/>
      <c r="G3" s="20"/>
      <c r="H3" s="20"/>
      <c r="I3" s="3"/>
      <c r="J3" s="3"/>
    </row>
    <row r="8" spans="3:11" ht="15">
      <c r="C8" s="21" t="s">
        <v>10</v>
      </c>
      <c r="D8" s="21" t="s">
        <v>11</v>
      </c>
      <c r="H8" s="21" t="s">
        <v>400</v>
      </c>
      <c r="I8" s="43" t="s">
        <v>14</v>
      </c>
      <c r="J8" s="43" t="s">
        <v>15</v>
      </c>
    </row>
    <row r="9" spans="3:11">
      <c r="C9" s="40" t="s">
        <v>8</v>
      </c>
      <c r="D9" s="40" t="s">
        <v>12</v>
      </c>
      <c r="H9" s="24">
        <v>1</v>
      </c>
      <c r="I9" s="41" t="s">
        <v>16</v>
      </c>
      <c r="J9" s="41" t="s">
        <v>17</v>
      </c>
      <c r="K9" s="24"/>
    </row>
    <row r="10" spans="3:11">
      <c r="C10" s="40" t="s">
        <v>9</v>
      </c>
      <c r="D10" s="40"/>
      <c r="H10" s="24">
        <v>2</v>
      </c>
      <c r="I10" s="41" t="s">
        <v>18</v>
      </c>
      <c r="J10" s="41" t="s">
        <v>19</v>
      </c>
      <c r="K10" s="24"/>
    </row>
    <row r="11" spans="3:11">
      <c r="H11" s="24">
        <v>3</v>
      </c>
      <c r="I11" s="41" t="s">
        <v>20</v>
      </c>
      <c r="J11" s="41" t="s">
        <v>21</v>
      </c>
      <c r="K11" s="24"/>
    </row>
    <row r="12" spans="3:11">
      <c r="H12" s="24">
        <v>4</v>
      </c>
      <c r="I12" s="41" t="s">
        <v>22</v>
      </c>
      <c r="J12" s="41" t="s">
        <v>23</v>
      </c>
      <c r="K12" s="24"/>
    </row>
    <row r="13" spans="3:11">
      <c r="H13" s="24">
        <v>5</v>
      </c>
      <c r="I13" s="41" t="s">
        <v>24</v>
      </c>
      <c r="J13" s="41" t="s">
        <v>25</v>
      </c>
      <c r="K13" s="24"/>
    </row>
    <row r="14" spans="3:11">
      <c r="H14" s="24">
        <v>6</v>
      </c>
      <c r="I14" s="41" t="s">
        <v>26</v>
      </c>
      <c r="J14" s="41" t="s">
        <v>27</v>
      </c>
      <c r="K14" s="24"/>
    </row>
    <row r="15" spans="3:11">
      <c r="H15" s="24">
        <v>7</v>
      </c>
      <c r="I15" s="41" t="s">
        <v>28</v>
      </c>
      <c r="J15" s="41" t="s">
        <v>29</v>
      </c>
      <c r="K15" s="24"/>
    </row>
    <row r="16" spans="3:11">
      <c r="H16" s="24">
        <v>8</v>
      </c>
      <c r="I16" s="41" t="s">
        <v>30</v>
      </c>
      <c r="J16" s="41" t="s">
        <v>31</v>
      </c>
      <c r="K16" s="24"/>
    </row>
    <row r="17" spans="8:11">
      <c r="H17" s="24">
        <v>9</v>
      </c>
      <c r="I17" s="41" t="s">
        <v>32</v>
      </c>
      <c r="J17" s="41" t="s">
        <v>33</v>
      </c>
      <c r="K17" s="24"/>
    </row>
    <row r="18" spans="8:11">
      <c r="H18" s="24">
        <v>10</v>
      </c>
      <c r="I18" s="41" t="s">
        <v>34</v>
      </c>
      <c r="J18" s="41" t="s">
        <v>35</v>
      </c>
      <c r="K18" s="24"/>
    </row>
    <row r="19" spans="8:11">
      <c r="H19" s="24">
        <v>11</v>
      </c>
      <c r="I19" s="41" t="s">
        <v>36</v>
      </c>
      <c r="J19" s="41" t="s">
        <v>37</v>
      </c>
      <c r="K19" s="24"/>
    </row>
    <row r="20" spans="8:11">
      <c r="H20" s="24">
        <v>12</v>
      </c>
      <c r="I20" s="41" t="s">
        <v>38</v>
      </c>
      <c r="J20" s="41" t="s">
        <v>39</v>
      </c>
      <c r="K20" s="24"/>
    </row>
    <row r="21" spans="8:11">
      <c r="H21" s="24">
        <v>13</v>
      </c>
      <c r="I21" s="41" t="s">
        <v>40</v>
      </c>
      <c r="J21" s="41" t="s">
        <v>41</v>
      </c>
      <c r="K21" s="24"/>
    </row>
    <row r="22" spans="8:11">
      <c r="H22" s="24">
        <v>14</v>
      </c>
      <c r="I22" s="41" t="s">
        <v>42</v>
      </c>
      <c r="J22" s="41" t="s">
        <v>43</v>
      </c>
      <c r="K22" s="24"/>
    </row>
    <row r="23" spans="8:11">
      <c r="H23" s="24">
        <v>15</v>
      </c>
      <c r="I23" s="41" t="s">
        <v>44</v>
      </c>
      <c r="J23" s="41" t="s">
        <v>45</v>
      </c>
      <c r="K23" s="24"/>
    </row>
    <row r="24" spans="8:11">
      <c r="H24" s="24">
        <v>16</v>
      </c>
      <c r="I24" s="41" t="s">
        <v>46</v>
      </c>
      <c r="J24" s="41" t="s">
        <v>47</v>
      </c>
      <c r="K24" s="24"/>
    </row>
    <row r="25" spans="8:11">
      <c r="H25" s="24">
        <v>17</v>
      </c>
      <c r="I25" s="41" t="s">
        <v>48</v>
      </c>
      <c r="J25" s="41" t="s">
        <v>49</v>
      </c>
      <c r="K25" s="24"/>
    </row>
    <row r="26" spans="8:11">
      <c r="H26" s="24">
        <v>18</v>
      </c>
      <c r="I26" s="41" t="s">
        <v>50</v>
      </c>
      <c r="J26" s="41" t="s">
        <v>51</v>
      </c>
      <c r="K26" s="24"/>
    </row>
    <row r="27" spans="8:11">
      <c r="H27" s="24">
        <v>19</v>
      </c>
      <c r="I27" s="41" t="s">
        <v>52</v>
      </c>
      <c r="J27" s="41" t="s">
        <v>53</v>
      </c>
      <c r="K27" s="24"/>
    </row>
    <row r="28" spans="8:11">
      <c r="H28" s="24">
        <v>20</v>
      </c>
      <c r="I28" s="41" t="s">
        <v>54</v>
      </c>
      <c r="J28" s="41" t="s">
        <v>55</v>
      </c>
      <c r="K28" s="24"/>
    </row>
    <row r="29" spans="8:11">
      <c r="H29" s="24">
        <v>21</v>
      </c>
      <c r="I29" s="41" t="s">
        <v>56</v>
      </c>
      <c r="J29" s="41" t="s">
        <v>57</v>
      </c>
      <c r="K29" s="24"/>
    </row>
    <row r="30" spans="8:11">
      <c r="H30" s="24">
        <v>22</v>
      </c>
      <c r="I30" s="41" t="s">
        <v>58</v>
      </c>
      <c r="J30" s="41" t="s">
        <v>59</v>
      </c>
      <c r="K30" s="24"/>
    </row>
    <row r="31" spans="8:11">
      <c r="H31" s="24">
        <v>23</v>
      </c>
      <c r="I31" s="41" t="s">
        <v>60</v>
      </c>
      <c r="J31" s="41" t="s">
        <v>61</v>
      </c>
      <c r="K31" s="24"/>
    </row>
    <row r="32" spans="8:11">
      <c r="H32" s="24">
        <v>24</v>
      </c>
      <c r="I32" s="41" t="s">
        <v>62</v>
      </c>
      <c r="J32" s="41" t="s">
        <v>63</v>
      </c>
      <c r="K32" s="24"/>
    </row>
    <row r="33" spans="8:11">
      <c r="H33" s="24">
        <v>25</v>
      </c>
      <c r="I33" s="41" t="s">
        <v>64</v>
      </c>
      <c r="J33" s="41" t="s">
        <v>65</v>
      </c>
      <c r="K33" s="24"/>
    </row>
    <row r="34" spans="8:11">
      <c r="H34" s="24">
        <v>26</v>
      </c>
      <c r="I34" s="41" t="s">
        <v>66</v>
      </c>
      <c r="J34" s="41" t="s">
        <v>67</v>
      </c>
      <c r="K34" s="24"/>
    </row>
    <row r="35" spans="8:11">
      <c r="H35" s="24">
        <v>27</v>
      </c>
      <c r="I35" s="41" t="s">
        <v>68</v>
      </c>
      <c r="J35" s="41" t="s">
        <v>69</v>
      </c>
      <c r="K35" s="24"/>
    </row>
    <row r="36" spans="8:11">
      <c r="H36" s="24">
        <v>28</v>
      </c>
      <c r="I36" s="41" t="s">
        <v>70</v>
      </c>
      <c r="J36" s="41" t="s">
        <v>71</v>
      </c>
      <c r="K36" s="24"/>
    </row>
    <row r="37" spans="8:11">
      <c r="H37" s="24">
        <v>29</v>
      </c>
      <c r="I37" s="41" t="s">
        <v>72</v>
      </c>
      <c r="J37" s="41" t="s">
        <v>73</v>
      </c>
      <c r="K37" s="24"/>
    </row>
    <row r="38" spans="8:11">
      <c r="H38" s="24">
        <v>30</v>
      </c>
      <c r="I38" s="41" t="s">
        <v>74</v>
      </c>
      <c r="J38" s="41" t="s">
        <v>75</v>
      </c>
      <c r="K38" s="24"/>
    </row>
    <row r="39" spans="8:11">
      <c r="H39" s="24">
        <v>31</v>
      </c>
      <c r="I39" s="41" t="s">
        <v>76</v>
      </c>
      <c r="J39" s="41" t="s">
        <v>77</v>
      </c>
      <c r="K39" s="24"/>
    </row>
    <row r="40" spans="8:11">
      <c r="H40" s="24">
        <v>32</v>
      </c>
      <c r="I40" s="41" t="s">
        <v>78</v>
      </c>
      <c r="J40" s="41" t="s">
        <v>79</v>
      </c>
      <c r="K40" s="24"/>
    </row>
    <row r="41" spans="8:11">
      <c r="H41" s="24">
        <v>33</v>
      </c>
      <c r="I41" s="41" t="s">
        <v>80</v>
      </c>
      <c r="J41" s="41" t="s">
        <v>81</v>
      </c>
      <c r="K41" s="24"/>
    </row>
    <row r="42" spans="8:11">
      <c r="H42" s="24">
        <v>34</v>
      </c>
      <c r="I42" s="41" t="s">
        <v>82</v>
      </c>
      <c r="J42" s="41" t="s">
        <v>83</v>
      </c>
      <c r="K42" s="24"/>
    </row>
    <row r="43" spans="8:11">
      <c r="H43" s="24">
        <v>35</v>
      </c>
      <c r="I43" s="41" t="s">
        <v>84</v>
      </c>
      <c r="J43" s="41" t="s">
        <v>85</v>
      </c>
      <c r="K43" s="24"/>
    </row>
    <row r="44" spans="8:11">
      <c r="H44" s="24">
        <v>36</v>
      </c>
      <c r="I44" s="41" t="s">
        <v>86</v>
      </c>
      <c r="J44" s="41" t="s">
        <v>87</v>
      </c>
      <c r="K44" s="24"/>
    </row>
    <row r="45" spans="8:11">
      <c r="H45" s="24">
        <v>37</v>
      </c>
      <c r="I45" s="41" t="s">
        <v>88</v>
      </c>
      <c r="J45" s="41" t="s">
        <v>89</v>
      </c>
      <c r="K45" s="24"/>
    </row>
    <row r="46" spans="8:11">
      <c r="H46" s="24">
        <v>38</v>
      </c>
      <c r="I46" s="41" t="s">
        <v>90</v>
      </c>
      <c r="J46" s="41" t="s">
        <v>91</v>
      </c>
      <c r="K46" s="24"/>
    </row>
    <row r="47" spans="8:11">
      <c r="H47" s="24">
        <v>39</v>
      </c>
      <c r="I47" s="41" t="s">
        <v>92</v>
      </c>
      <c r="J47" s="41" t="s">
        <v>93</v>
      </c>
      <c r="K47" s="24"/>
    </row>
    <row r="48" spans="8:11">
      <c r="H48" s="24">
        <v>40</v>
      </c>
      <c r="I48" s="41" t="s">
        <v>94</v>
      </c>
      <c r="J48" s="41" t="s">
        <v>95</v>
      </c>
      <c r="K48" s="24"/>
    </row>
    <row r="49" spans="8:11">
      <c r="H49" s="24">
        <v>41</v>
      </c>
      <c r="I49" s="41" t="s">
        <v>96</v>
      </c>
      <c r="J49" s="41" t="s">
        <v>97</v>
      </c>
      <c r="K49" s="24"/>
    </row>
    <row r="50" spans="8:11">
      <c r="H50" s="24">
        <v>42</v>
      </c>
      <c r="I50" s="41" t="s">
        <v>98</v>
      </c>
      <c r="J50" s="41" t="s">
        <v>99</v>
      </c>
      <c r="K50" s="24"/>
    </row>
    <row r="51" spans="8:11">
      <c r="H51" s="24">
        <v>43</v>
      </c>
      <c r="I51" s="41" t="s">
        <v>100</v>
      </c>
      <c r="J51" s="41" t="s">
        <v>101</v>
      </c>
      <c r="K51" s="24"/>
    </row>
    <row r="52" spans="8:11">
      <c r="H52" s="24">
        <v>44</v>
      </c>
      <c r="I52" s="41" t="s">
        <v>102</v>
      </c>
      <c r="J52" s="41" t="s">
        <v>103</v>
      </c>
      <c r="K52" s="24"/>
    </row>
    <row r="53" spans="8:11">
      <c r="H53" s="24">
        <v>45</v>
      </c>
      <c r="I53" s="41" t="s">
        <v>104</v>
      </c>
      <c r="J53" s="41" t="s">
        <v>105</v>
      </c>
      <c r="K53" s="24"/>
    </row>
    <row r="54" spans="8:11">
      <c r="H54" s="24">
        <v>46</v>
      </c>
      <c r="I54" s="41" t="s">
        <v>106</v>
      </c>
      <c r="J54" s="41" t="s">
        <v>107</v>
      </c>
      <c r="K54" s="24"/>
    </row>
    <row r="55" spans="8:11">
      <c r="H55" s="24">
        <v>47</v>
      </c>
      <c r="I55" s="41" t="s">
        <v>108</v>
      </c>
      <c r="J55" s="41" t="s">
        <v>109</v>
      </c>
      <c r="K55" s="24"/>
    </row>
    <row r="56" spans="8:11">
      <c r="H56" s="24">
        <v>48</v>
      </c>
      <c r="I56" s="41" t="s">
        <v>110</v>
      </c>
      <c r="J56" s="41" t="s">
        <v>111</v>
      </c>
      <c r="K56" s="24"/>
    </row>
    <row r="57" spans="8:11">
      <c r="H57" s="24">
        <v>49</v>
      </c>
      <c r="I57" s="41" t="s">
        <v>112</v>
      </c>
      <c r="J57" s="41" t="s">
        <v>113</v>
      </c>
      <c r="K57" s="24"/>
    </row>
    <row r="58" spans="8:11">
      <c r="H58" s="24">
        <v>50</v>
      </c>
      <c r="I58" s="41" t="s">
        <v>114</v>
      </c>
      <c r="J58" s="41" t="s">
        <v>115</v>
      </c>
      <c r="K58" s="24"/>
    </row>
    <row r="59" spans="8:11">
      <c r="H59" s="24">
        <v>51</v>
      </c>
      <c r="I59" s="41" t="s">
        <v>116</v>
      </c>
      <c r="J59" s="41" t="s">
        <v>117</v>
      </c>
      <c r="K59" s="24"/>
    </row>
    <row r="60" spans="8:11">
      <c r="H60" s="24">
        <v>52</v>
      </c>
      <c r="I60" s="41" t="s">
        <v>118</v>
      </c>
      <c r="J60" s="41" t="s">
        <v>119</v>
      </c>
      <c r="K60" s="24"/>
    </row>
    <row r="61" spans="8:11">
      <c r="H61" s="24">
        <v>53</v>
      </c>
      <c r="I61" s="41" t="s">
        <v>120</v>
      </c>
      <c r="J61" s="41" t="s">
        <v>121</v>
      </c>
      <c r="K61" s="24"/>
    </row>
    <row r="62" spans="8:11">
      <c r="H62" s="24">
        <v>54</v>
      </c>
      <c r="I62" s="41" t="s">
        <v>122</v>
      </c>
      <c r="J62" s="41" t="s">
        <v>123</v>
      </c>
      <c r="K62" s="24"/>
    </row>
    <row r="63" spans="8:11">
      <c r="H63" s="24">
        <v>55</v>
      </c>
      <c r="I63" s="41" t="s">
        <v>124</v>
      </c>
      <c r="J63" s="41" t="s">
        <v>125</v>
      </c>
      <c r="K63" s="24"/>
    </row>
    <row r="64" spans="8:11">
      <c r="H64" s="24">
        <v>56</v>
      </c>
      <c r="I64" s="41" t="s">
        <v>126</v>
      </c>
      <c r="J64" s="41" t="s">
        <v>127</v>
      </c>
      <c r="K64" s="24"/>
    </row>
    <row r="65" spans="8:11">
      <c r="H65" s="24">
        <v>57</v>
      </c>
      <c r="I65" s="41" t="s">
        <v>128</v>
      </c>
      <c r="J65" s="41" t="s">
        <v>129</v>
      </c>
      <c r="K65" s="24"/>
    </row>
    <row r="66" spans="8:11">
      <c r="H66" s="24">
        <v>58</v>
      </c>
      <c r="I66" s="41" t="s">
        <v>130</v>
      </c>
      <c r="J66" s="41" t="s">
        <v>131</v>
      </c>
      <c r="K66" s="24"/>
    </row>
    <row r="67" spans="8:11">
      <c r="H67" s="24">
        <v>59</v>
      </c>
      <c r="I67" s="41" t="s">
        <v>132</v>
      </c>
      <c r="J67" s="41" t="s">
        <v>133</v>
      </c>
      <c r="K67" s="24"/>
    </row>
    <row r="68" spans="8:11">
      <c r="H68" s="24">
        <v>60</v>
      </c>
      <c r="I68" s="41" t="s">
        <v>134</v>
      </c>
      <c r="J68" s="41" t="s">
        <v>135</v>
      </c>
      <c r="K68" s="24"/>
    </row>
    <row r="69" spans="8:11">
      <c r="H69" s="24">
        <v>61</v>
      </c>
      <c r="I69" s="41" t="s">
        <v>136</v>
      </c>
      <c r="J69" s="41" t="s">
        <v>137</v>
      </c>
      <c r="K69" s="24"/>
    </row>
    <row r="70" spans="8:11">
      <c r="H70" s="24">
        <v>62</v>
      </c>
      <c r="I70" s="41" t="s">
        <v>138</v>
      </c>
      <c r="J70" s="41" t="s">
        <v>139</v>
      </c>
      <c r="K70" s="24"/>
    </row>
    <row r="71" spans="8:11">
      <c r="H71" s="24">
        <v>63</v>
      </c>
      <c r="I71" s="41" t="s">
        <v>140</v>
      </c>
      <c r="J71" s="41" t="s">
        <v>141</v>
      </c>
      <c r="K71" s="24"/>
    </row>
    <row r="72" spans="8:11">
      <c r="H72" s="24">
        <v>64</v>
      </c>
      <c r="I72" s="41" t="s">
        <v>142</v>
      </c>
      <c r="J72" s="41" t="s">
        <v>143</v>
      </c>
      <c r="K72" s="24"/>
    </row>
    <row r="73" spans="8:11">
      <c r="H73" s="24">
        <v>65</v>
      </c>
      <c r="I73" s="41" t="s">
        <v>144</v>
      </c>
      <c r="J73" s="41" t="s">
        <v>145</v>
      </c>
      <c r="K73" s="24"/>
    </row>
    <row r="74" spans="8:11">
      <c r="H74" s="24">
        <v>66</v>
      </c>
      <c r="I74" s="41" t="s">
        <v>146</v>
      </c>
      <c r="J74" s="41" t="s">
        <v>147</v>
      </c>
      <c r="K74" s="24"/>
    </row>
    <row r="75" spans="8:11">
      <c r="H75" s="24">
        <v>67</v>
      </c>
      <c r="I75" s="41" t="s">
        <v>148</v>
      </c>
      <c r="J75" s="41" t="s">
        <v>149</v>
      </c>
      <c r="K75" s="24"/>
    </row>
    <row r="76" spans="8:11">
      <c r="H76" s="24">
        <v>68</v>
      </c>
      <c r="I76" s="41" t="s">
        <v>150</v>
      </c>
      <c r="J76" s="41" t="s">
        <v>151</v>
      </c>
      <c r="K76" s="24"/>
    </row>
    <row r="77" spans="8:11">
      <c r="H77" s="24">
        <v>69</v>
      </c>
      <c r="I77" s="41" t="s">
        <v>152</v>
      </c>
      <c r="J77" s="41" t="s">
        <v>153</v>
      </c>
      <c r="K77" s="24"/>
    </row>
    <row r="78" spans="8:11">
      <c r="H78" s="24">
        <v>70</v>
      </c>
      <c r="I78" s="41" t="s">
        <v>154</v>
      </c>
      <c r="J78" s="41" t="s">
        <v>155</v>
      </c>
      <c r="K78" s="24"/>
    </row>
    <row r="79" spans="8:11">
      <c r="H79" s="24">
        <v>71</v>
      </c>
      <c r="I79" s="41" t="s">
        <v>156</v>
      </c>
      <c r="J79" s="41" t="s">
        <v>157</v>
      </c>
      <c r="K79" s="24"/>
    </row>
    <row r="80" spans="8:11">
      <c r="H80" s="24">
        <v>72</v>
      </c>
      <c r="I80" s="41" t="s">
        <v>158</v>
      </c>
      <c r="J80" s="41" t="s">
        <v>159</v>
      </c>
      <c r="K80" s="24"/>
    </row>
    <row r="81" spans="8:11">
      <c r="H81" s="24">
        <v>73</v>
      </c>
      <c r="I81" s="41" t="s">
        <v>160</v>
      </c>
      <c r="J81" s="41" t="s">
        <v>161</v>
      </c>
      <c r="K81" s="24"/>
    </row>
    <row r="82" spans="8:11">
      <c r="H82" s="24">
        <v>74</v>
      </c>
      <c r="I82" s="41" t="s">
        <v>162</v>
      </c>
      <c r="J82" s="41" t="s">
        <v>163</v>
      </c>
      <c r="K82" s="24"/>
    </row>
    <row r="83" spans="8:11">
      <c r="H83" s="24">
        <v>75</v>
      </c>
      <c r="I83" s="41" t="s">
        <v>164</v>
      </c>
      <c r="J83" s="41" t="s">
        <v>165</v>
      </c>
      <c r="K83" s="24"/>
    </row>
    <row r="84" spans="8:11">
      <c r="H84" s="24">
        <v>76</v>
      </c>
      <c r="I84" s="41" t="s">
        <v>166</v>
      </c>
      <c r="J84" s="41" t="s">
        <v>167</v>
      </c>
      <c r="K84" s="24"/>
    </row>
    <row r="85" spans="8:11">
      <c r="H85" s="24">
        <v>77</v>
      </c>
      <c r="I85" s="41" t="s">
        <v>168</v>
      </c>
      <c r="J85" s="41" t="s">
        <v>169</v>
      </c>
      <c r="K85" s="24"/>
    </row>
    <row r="86" spans="8:11">
      <c r="H86" s="24">
        <v>78</v>
      </c>
      <c r="I86" s="41" t="s">
        <v>170</v>
      </c>
      <c r="J86" s="41" t="s">
        <v>171</v>
      </c>
      <c r="K86" s="24"/>
    </row>
    <row r="87" spans="8:11">
      <c r="H87" s="24">
        <v>79</v>
      </c>
      <c r="I87" s="41" t="s">
        <v>172</v>
      </c>
      <c r="J87" s="41" t="s">
        <v>173</v>
      </c>
      <c r="K87" s="24"/>
    </row>
    <row r="88" spans="8:11">
      <c r="H88" s="24">
        <v>80</v>
      </c>
      <c r="I88" s="41" t="s">
        <v>174</v>
      </c>
      <c r="J88" s="41" t="s">
        <v>175</v>
      </c>
      <c r="K88" s="24"/>
    </row>
    <row r="89" spans="8:11">
      <c r="H89" s="24">
        <v>81</v>
      </c>
      <c r="I89" s="41" t="s">
        <v>176</v>
      </c>
      <c r="J89" s="41" t="s">
        <v>177</v>
      </c>
      <c r="K89" s="24"/>
    </row>
    <row r="90" spans="8:11">
      <c r="H90" s="24">
        <v>82</v>
      </c>
      <c r="I90" s="41" t="s">
        <v>178</v>
      </c>
      <c r="J90" s="41" t="s">
        <v>179</v>
      </c>
      <c r="K90" s="24"/>
    </row>
    <row r="91" spans="8:11">
      <c r="H91" s="24">
        <v>83</v>
      </c>
      <c r="I91" s="41" t="s">
        <v>180</v>
      </c>
      <c r="J91" s="41" t="s">
        <v>181</v>
      </c>
      <c r="K91" s="24"/>
    </row>
    <row r="92" spans="8:11">
      <c r="H92" s="24">
        <v>84</v>
      </c>
      <c r="I92" s="41" t="s">
        <v>182</v>
      </c>
      <c r="J92" s="41" t="s">
        <v>183</v>
      </c>
      <c r="K92" s="24"/>
    </row>
    <row r="93" spans="8:11">
      <c r="H93" s="24">
        <v>85</v>
      </c>
      <c r="I93" s="41" t="s">
        <v>184</v>
      </c>
      <c r="J93" s="41" t="s">
        <v>185</v>
      </c>
      <c r="K93" s="24"/>
    </row>
    <row r="94" spans="8:11">
      <c r="H94" s="24">
        <v>86</v>
      </c>
      <c r="I94" s="41" t="s">
        <v>186</v>
      </c>
      <c r="J94" s="41" t="s">
        <v>187</v>
      </c>
      <c r="K94" s="24"/>
    </row>
    <row r="95" spans="8:11">
      <c r="H95" s="24">
        <v>87</v>
      </c>
      <c r="I95" s="41" t="s">
        <v>188</v>
      </c>
      <c r="J95" s="41" t="s">
        <v>189</v>
      </c>
      <c r="K95" s="24"/>
    </row>
    <row r="96" spans="8:11">
      <c r="H96" s="24">
        <v>88</v>
      </c>
      <c r="I96" s="41" t="s">
        <v>190</v>
      </c>
      <c r="J96" s="41" t="s">
        <v>191</v>
      </c>
      <c r="K96" s="24"/>
    </row>
    <row r="97" spans="8:11">
      <c r="H97" s="24">
        <v>89</v>
      </c>
      <c r="I97" s="41" t="s">
        <v>192</v>
      </c>
      <c r="J97" s="41" t="s">
        <v>193</v>
      </c>
      <c r="K97" s="24"/>
    </row>
    <row r="98" spans="8:11">
      <c r="H98" s="24">
        <v>90</v>
      </c>
      <c r="I98" s="41" t="s">
        <v>194</v>
      </c>
      <c r="J98" s="41" t="s">
        <v>195</v>
      </c>
      <c r="K98" s="24"/>
    </row>
    <row r="99" spans="8:11">
      <c r="H99" s="24">
        <v>91</v>
      </c>
      <c r="I99" s="41" t="s">
        <v>196</v>
      </c>
      <c r="J99" s="41" t="s">
        <v>197</v>
      </c>
      <c r="K99" s="24"/>
    </row>
    <row r="100" spans="8:11">
      <c r="H100" s="24">
        <v>92</v>
      </c>
      <c r="I100" s="41" t="s">
        <v>198</v>
      </c>
      <c r="J100" s="41" t="s">
        <v>199</v>
      </c>
      <c r="K100" s="24"/>
    </row>
    <row r="101" spans="8:11">
      <c r="H101" s="24">
        <v>93</v>
      </c>
      <c r="I101" s="41" t="s">
        <v>200</v>
      </c>
      <c r="J101" s="41" t="s">
        <v>201</v>
      </c>
      <c r="K101" s="24"/>
    </row>
    <row r="102" spans="8:11">
      <c r="H102" s="24">
        <v>94</v>
      </c>
      <c r="I102" s="41" t="s">
        <v>202</v>
      </c>
      <c r="J102" s="41" t="s">
        <v>203</v>
      </c>
      <c r="K102" s="24"/>
    </row>
    <row r="103" spans="8:11">
      <c r="H103" s="24">
        <v>95</v>
      </c>
      <c r="I103" s="41" t="s">
        <v>204</v>
      </c>
      <c r="J103" s="41" t="s">
        <v>205</v>
      </c>
      <c r="K103" s="24"/>
    </row>
    <row r="104" spans="8:11">
      <c r="H104" s="24">
        <v>96</v>
      </c>
      <c r="I104" s="41" t="s">
        <v>206</v>
      </c>
      <c r="J104" s="41" t="s">
        <v>207</v>
      </c>
      <c r="K104" s="24"/>
    </row>
    <row r="105" spans="8:11">
      <c r="H105" s="24">
        <v>97</v>
      </c>
      <c r="I105" s="41" t="s">
        <v>208</v>
      </c>
      <c r="J105" s="41" t="s">
        <v>209</v>
      </c>
      <c r="K105" s="24"/>
    </row>
    <row r="106" spans="8:11">
      <c r="H106" s="24">
        <v>98</v>
      </c>
      <c r="I106" s="41" t="s">
        <v>210</v>
      </c>
      <c r="J106" s="41" t="s">
        <v>211</v>
      </c>
      <c r="K106" s="24"/>
    </row>
    <row r="107" spans="8:11">
      <c r="H107" s="24">
        <v>99</v>
      </c>
      <c r="I107" s="41" t="s">
        <v>212</v>
      </c>
      <c r="J107" s="41" t="s">
        <v>213</v>
      </c>
      <c r="K107" s="24"/>
    </row>
    <row r="108" spans="8:11">
      <c r="H108" s="24">
        <v>100</v>
      </c>
      <c r="I108" s="41" t="s">
        <v>214</v>
      </c>
      <c r="J108" s="41" t="s">
        <v>215</v>
      </c>
      <c r="K108" s="24"/>
    </row>
    <row r="109" spans="8:11">
      <c r="H109" s="24">
        <v>101</v>
      </c>
      <c r="I109" s="41" t="s">
        <v>216</v>
      </c>
      <c r="J109" s="41" t="s">
        <v>217</v>
      </c>
      <c r="K109" s="24"/>
    </row>
    <row r="110" spans="8:11">
      <c r="H110" s="24">
        <v>102</v>
      </c>
      <c r="I110" s="41" t="s">
        <v>218</v>
      </c>
      <c r="J110" s="41" t="s">
        <v>219</v>
      </c>
      <c r="K110" s="24"/>
    </row>
    <row r="111" spans="8:11">
      <c r="H111" s="24">
        <v>103</v>
      </c>
      <c r="I111" s="41" t="s">
        <v>220</v>
      </c>
      <c r="J111" s="41" t="s">
        <v>221</v>
      </c>
      <c r="K111" s="24"/>
    </row>
    <row r="112" spans="8:11">
      <c r="H112" s="24">
        <v>104</v>
      </c>
      <c r="I112" s="41" t="s">
        <v>222</v>
      </c>
      <c r="J112" s="41" t="s">
        <v>223</v>
      </c>
      <c r="K112" s="24"/>
    </row>
    <row r="113" spans="8:11">
      <c r="H113" s="24">
        <v>105</v>
      </c>
      <c r="I113" s="41" t="s">
        <v>224</v>
      </c>
      <c r="J113" s="41" t="s">
        <v>225</v>
      </c>
      <c r="K113" s="24"/>
    </row>
    <row r="114" spans="8:11">
      <c r="H114" s="24">
        <v>106</v>
      </c>
      <c r="I114" s="41" t="s">
        <v>226</v>
      </c>
      <c r="J114" s="41" t="s">
        <v>227</v>
      </c>
      <c r="K114" s="24"/>
    </row>
    <row r="115" spans="8:11">
      <c r="H115" s="24">
        <v>107</v>
      </c>
      <c r="I115" s="41" t="s">
        <v>228</v>
      </c>
      <c r="J115" s="41" t="s">
        <v>229</v>
      </c>
      <c r="K115" s="24"/>
    </row>
    <row r="116" spans="8:11">
      <c r="H116" s="24">
        <v>108</v>
      </c>
      <c r="I116" s="41" t="s">
        <v>230</v>
      </c>
      <c r="J116" s="41" t="s">
        <v>231</v>
      </c>
      <c r="K116" s="24"/>
    </row>
    <row r="117" spans="8:11">
      <c r="H117" s="24">
        <v>109</v>
      </c>
      <c r="I117" s="41" t="s">
        <v>232</v>
      </c>
      <c r="J117" s="41" t="s">
        <v>233</v>
      </c>
      <c r="K117" s="24"/>
    </row>
    <row r="118" spans="8:11">
      <c r="H118" s="24">
        <v>110</v>
      </c>
      <c r="I118" s="41" t="s">
        <v>234</v>
      </c>
      <c r="J118" s="41" t="s">
        <v>235</v>
      </c>
      <c r="K118" s="24"/>
    </row>
    <row r="119" spans="8:11">
      <c r="H119" s="24">
        <v>111</v>
      </c>
      <c r="I119" s="41" t="s">
        <v>236</v>
      </c>
      <c r="J119" s="41" t="s">
        <v>237</v>
      </c>
      <c r="K119" s="24"/>
    </row>
    <row r="120" spans="8:11">
      <c r="H120" s="24">
        <v>112</v>
      </c>
      <c r="I120" s="41" t="s">
        <v>238</v>
      </c>
      <c r="J120" s="41" t="s">
        <v>239</v>
      </c>
      <c r="K120" s="24"/>
    </row>
    <row r="121" spans="8:11">
      <c r="H121" s="24">
        <v>113</v>
      </c>
      <c r="I121" s="41" t="s">
        <v>240</v>
      </c>
      <c r="J121" s="41" t="s">
        <v>241</v>
      </c>
      <c r="K121" s="24"/>
    </row>
    <row r="122" spans="8:11">
      <c r="H122" s="24">
        <v>114</v>
      </c>
      <c r="I122" s="41" t="s">
        <v>242</v>
      </c>
      <c r="J122" s="41" t="s">
        <v>243</v>
      </c>
      <c r="K122" s="24"/>
    </row>
    <row r="123" spans="8:11">
      <c r="H123" s="24">
        <v>115</v>
      </c>
      <c r="I123" s="41" t="s">
        <v>244</v>
      </c>
      <c r="J123" s="41" t="s">
        <v>245</v>
      </c>
      <c r="K123" s="24"/>
    </row>
    <row r="124" spans="8:11">
      <c r="H124" s="24">
        <v>116</v>
      </c>
      <c r="I124" s="41" t="s">
        <v>246</v>
      </c>
      <c r="J124" s="41" t="s">
        <v>247</v>
      </c>
      <c r="K124" s="24"/>
    </row>
    <row r="125" spans="8:11">
      <c r="H125" s="24">
        <v>117</v>
      </c>
      <c r="I125" s="41" t="s">
        <v>248</v>
      </c>
      <c r="J125" s="41" t="s">
        <v>249</v>
      </c>
      <c r="K125" s="24"/>
    </row>
    <row r="126" spans="8:11">
      <c r="H126" s="24">
        <v>118</v>
      </c>
      <c r="I126" s="41" t="s">
        <v>250</v>
      </c>
      <c r="J126" s="41" t="s">
        <v>251</v>
      </c>
      <c r="K126" s="24"/>
    </row>
    <row r="127" spans="8:11">
      <c r="H127" s="24">
        <v>119</v>
      </c>
      <c r="I127" s="41" t="s">
        <v>252</v>
      </c>
      <c r="J127" s="41" t="s">
        <v>253</v>
      </c>
      <c r="K127" s="24"/>
    </row>
    <row r="128" spans="8:11">
      <c r="H128" s="24">
        <v>120</v>
      </c>
      <c r="I128" s="41" t="s">
        <v>254</v>
      </c>
      <c r="J128" s="41" t="s">
        <v>255</v>
      </c>
      <c r="K128" s="24"/>
    </row>
    <row r="129" spans="8:11">
      <c r="H129" s="24">
        <v>121</v>
      </c>
      <c r="I129" s="41" t="s">
        <v>256</v>
      </c>
      <c r="J129" s="41" t="s">
        <v>257</v>
      </c>
      <c r="K129" s="24"/>
    </row>
    <row r="130" spans="8:11">
      <c r="H130" s="24">
        <v>122</v>
      </c>
      <c r="I130" s="41" t="s">
        <v>258</v>
      </c>
      <c r="J130" s="41" t="s">
        <v>259</v>
      </c>
      <c r="K130" s="24"/>
    </row>
    <row r="131" spans="8:11">
      <c r="H131" s="24">
        <v>123</v>
      </c>
      <c r="I131" s="41" t="s">
        <v>260</v>
      </c>
      <c r="J131" s="41" t="s">
        <v>261</v>
      </c>
      <c r="K131" s="24"/>
    </row>
    <row r="132" spans="8:11">
      <c r="H132" s="24">
        <v>124</v>
      </c>
      <c r="I132" s="41" t="s">
        <v>262</v>
      </c>
      <c r="J132" s="41" t="s">
        <v>263</v>
      </c>
      <c r="K132" s="24"/>
    </row>
    <row r="133" spans="8:11">
      <c r="H133" s="24">
        <v>125</v>
      </c>
      <c r="I133" s="41" t="s">
        <v>264</v>
      </c>
      <c r="J133" s="41" t="s">
        <v>265</v>
      </c>
      <c r="K133" s="24"/>
    </row>
    <row r="134" spans="8:11">
      <c r="H134" s="24">
        <v>126</v>
      </c>
      <c r="I134" s="41" t="s">
        <v>266</v>
      </c>
      <c r="J134" s="41" t="s">
        <v>267</v>
      </c>
      <c r="K134" s="24"/>
    </row>
    <row r="135" spans="8:11">
      <c r="H135" s="24">
        <v>127</v>
      </c>
      <c r="I135" s="41" t="s">
        <v>268</v>
      </c>
      <c r="J135" s="41" t="s">
        <v>269</v>
      </c>
      <c r="K135" s="24"/>
    </row>
    <row r="136" spans="8:11">
      <c r="H136" s="24">
        <v>128</v>
      </c>
      <c r="I136" s="41" t="s">
        <v>270</v>
      </c>
      <c r="J136" s="41" t="s">
        <v>271</v>
      </c>
      <c r="K136" s="24"/>
    </row>
    <row r="137" spans="8:11">
      <c r="H137" s="24">
        <v>129</v>
      </c>
      <c r="I137" s="41" t="s">
        <v>272</v>
      </c>
      <c r="J137" s="41" t="s">
        <v>273</v>
      </c>
      <c r="K137" s="24"/>
    </row>
    <row r="138" spans="8:11">
      <c r="H138" s="24">
        <v>130</v>
      </c>
      <c r="I138" s="41" t="s">
        <v>274</v>
      </c>
      <c r="J138" s="41" t="s">
        <v>275</v>
      </c>
      <c r="K138" s="24"/>
    </row>
    <row r="139" spans="8:11">
      <c r="H139" s="24">
        <v>131</v>
      </c>
      <c r="I139" s="41" t="s">
        <v>276</v>
      </c>
      <c r="J139" s="41" t="s">
        <v>277</v>
      </c>
      <c r="K139" s="24"/>
    </row>
    <row r="140" spans="8:11">
      <c r="H140" s="24">
        <v>132</v>
      </c>
      <c r="I140" s="41" t="s">
        <v>278</v>
      </c>
      <c r="J140" s="41" t="s">
        <v>279</v>
      </c>
      <c r="K140" s="24"/>
    </row>
    <row r="141" spans="8:11">
      <c r="H141" s="24">
        <v>133</v>
      </c>
      <c r="I141" s="41" t="s">
        <v>280</v>
      </c>
      <c r="J141" s="41" t="s">
        <v>281</v>
      </c>
      <c r="K141" s="24"/>
    </row>
    <row r="142" spans="8:11">
      <c r="H142" s="24">
        <v>134</v>
      </c>
      <c r="I142" s="41" t="s">
        <v>282</v>
      </c>
      <c r="J142" s="41" t="s">
        <v>283</v>
      </c>
      <c r="K142" s="24"/>
    </row>
    <row r="143" spans="8:11">
      <c r="H143" s="24">
        <v>135</v>
      </c>
      <c r="I143" s="41" t="s">
        <v>284</v>
      </c>
      <c r="J143" s="41" t="s">
        <v>285</v>
      </c>
      <c r="K143" s="24"/>
    </row>
    <row r="144" spans="8:11">
      <c r="H144" s="24">
        <v>136</v>
      </c>
      <c r="I144" s="41" t="s">
        <v>286</v>
      </c>
      <c r="J144" s="41" t="s">
        <v>287</v>
      </c>
      <c r="K144" s="24"/>
    </row>
    <row r="145" spans="8:11">
      <c r="H145" s="24">
        <v>137</v>
      </c>
      <c r="I145" s="41" t="s">
        <v>288</v>
      </c>
      <c r="J145" s="41" t="s">
        <v>289</v>
      </c>
      <c r="K145" s="24"/>
    </row>
    <row r="146" spans="8:11">
      <c r="H146" s="24">
        <v>138</v>
      </c>
      <c r="I146" s="41" t="s">
        <v>290</v>
      </c>
      <c r="J146" s="41" t="s">
        <v>291</v>
      </c>
      <c r="K146" s="24"/>
    </row>
    <row r="147" spans="8:11">
      <c r="H147" s="24">
        <v>139</v>
      </c>
      <c r="I147" s="41" t="s">
        <v>292</v>
      </c>
      <c r="J147" s="41" t="s">
        <v>293</v>
      </c>
      <c r="K147" s="24"/>
    </row>
    <row r="148" spans="8:11">
      <c r="H148" s="24">
        <v>140</v>
      </c>
      <c r="I148" s="41" t="s">
        <v>294</v>
      </c>
      <c r="J148" s="41" t="s">
        <v>295</v>
      </c>
      <c r="K148" s="24"/>
    </row>
    <row r="149" spans="8:11">
      <c r="H149" s="24">
        <v>141</v>
      </c>
      <c r="I149" s="41" t="s">
        <v>296</v>
      </c>
      <c r="J149" s="41" t="s">
        <v>297</v>
      </c>
      <c r="K149" s="24"/>
    </row>
    <row r="150" spans="8:11">
      <c r="H150" s="24">
        <v>142</v>
      </c>
      <c r="I150" s="41" t="s">
        <v>298</v>
      </c>
      <c r="J150" s="41" t="s">
        <v>299</v>
      </c>
      <c r="K150" s="24"/>
    </row>
    <row r="151" spans="8:11">
      <c r="H151" s="24">
        <v>143</v>
      </c>
      <c r="I151" s="41" t="s">
        <v>300</v>
      </c>
      <c r="J151" s="41" t="s">
        <v>301</v>
      </c>
      <c r="K151" s="24"/>
    </row>
    <row r="152" spans="8:11">
      <c r="H152" s="24">
        <v>144</v>
      </c>
      <c r="I152" s="41" t="s">
        <v>302</v>
      </c>
      <c r="J152" s="41" t="s">
        <v>303</v>
      </c>
      <c r="K152" s="24"/>
    </row>
    <row r="153" spans="8:11">
      <c r="H153" s="24">
        <v>145</v>
      </c>
      <c r="I153" s="41" t="s">
        <v>304</v>
      </c>
      <c r="J153" s="41" t="s">
        <v>305</v>
      </c>
      <c r="K153" s="24"/>
    </row>
    <row r="154" spans="8:11">
      <c r="H154" s="24">
        <v>146</v>
      </c>
      <c r="I154" s="41" t="s">
        <v>306</v>
      </c>
      <c r="J154" s="41" t="s">
        <v>307</v>
      </c>
      <c r="K154" s="24"/>
    </row>
    <row r="155" spans="8:11">
      <c r="H155" s="24">
        <v>147</v>
      </c>
      <c r="I155" s="41" t="s">
        <v>308</v>
      </c>
      <c r="J155" s="41" t="s">
        <v>309</v>
      </c>
      <c r="K155" s="24"/>
    </row>
    <row r="156" spans="8:11">
      <c r="H156" s="24">
        <v>148</v>
      </c>
      <c r="I156" s="41" t="s">
        <v>310</v>
      </c>
      <c r="J156" s="41" t="s">
        <v>311</v>
      </c>
      <c r="K156" s="24"/>
    </row>
    <row r="157" spans="8:11">
      <c r="H157" s="24">
        <v>149</v>
      </c>
      <c r="I157" s="41" t="s">
        <v>312</v>
      </c>
      <c r="J157" s="41" t="s">
        <v>313</v>
      </c>
      <c r="K157" s="24"/>
    </row>
    <row r="158" spans="8:11">
      <c r="H158" s="24">
        <v>150</v>
      </c>
      <c r="I158" s="41" t="s">
        <v>314</v>
      </c>
      <c r="J158" s="41" t="s">
        <v>315</v>
      </c>
      <c r="K158" s="24"/>
    </row>
    <row r="159" spans="8:11">
      <c r="H159" s="24">
        <v>151</v>
      </c>
      <c r="I159" s="41" t="s">
        <v>316</v>
      </c>
      <c r="J159" s="41" t="s">
        <v>317</v>
      </c>
      <c r="K159" s="24"/>
    </row>
    <row r="160" spans="8:11">
      <c r="H160" s="24">
        <v>152</v>
      </c>
      <c r="I160" s="41" t="s">
        <v>318</v>
      </c>
      <c r="J160" s="41" t="s">
        <v>319</v>
      </c>
      <c r="K160" s="24"/>
    </row>
    <row r="161" spans="8:11">
      <c r="H161" s="24">
        <v>153</v>
      </c>
      <c r="I161" s="41" t="s">
        <v>320</v>
      </c>
      <c r="J161" s="41" t="s">
        <v>321</v>
      </c>
      <c r="K161" s="24"/>
    </row>
    <row r="162" spans="8:11">
      <c r="H162" s="24">
        <v>154</v>
      </c>
      <c r="I162" s="41" t="s">
        <v>322</v>
      </c>
      <c r="J162" s="41" t="s">
        <v>323</v>
      </c>
      <c r="K162" s="24"/>
    </row>
    <row r="163" spans="8:11">
      <c r="H163" s="24">
        <v>155</v>
      </c>
      <c r="I163" s="41" t="s">
        <v>324</v>
      </c>
      <c r="J163" s="41" t="s">
        <v>325</v>
      </c>
      <c r="K163" s="24"/>
    </row>
    <row r="164" spans="8:11">
      <c r="H164" s="24">
        <v>156</v>
      </c>
      <c r="I164" s="41" t="s">
        <v>326</v>
      </c>
      <c r="J164" s="41" t="s">
        <v>327</v>
      </c>
      <c r="K164" s="24"/>
    </row>
    <row r="165" spans="8:11">
      <c r="H165" s="24">
        <v>157</v>
      </c>
      <c r="I165" s="41" t="s">
        <v>328</v>
      </c>
      <c r="J165" s="41" t="s">
        <v>329</v>
      </c>
      <c r="K165" s="24"/>
    </row>
    <row r="166" spans="8:11">
      <c r="H166" s="24">
        <v>158</v>
      </c>
      <c r="I166" s="41" t="s">
        <v>330</v>
      </c>
      <c r="J166" s="41" t="s">
        <v>331</v>
      </c>
      <c r="K166" s="24"/>
    </row>
    <row r="167" spans="8:11">
      <c r="H167" s="24">
        <v>159</v>
      </c>
      <c r="I167" s="41" t="s">
        <v>332</v>
      </c>
      <c r="J167" s="41" t="s">
        <v>333</v>
      </c>
      <c r="K167" s="24"/>
    </row>
    <row r="168" spans="8:11">
      <c r="H168" s="24">
        <v>160</v>
      </c>
      <c r="I168" s="41" t="s">
        <v>334</v>
      </c>
      <c r="J168" s="41" t="s">
        <v>335</v>
      </c>
      <c r="K168" s="24"/>
    </row>
    <row r="169" spans="8:11">
      <c r="H169" s="24">
        <v>161</v>
      </c>
      <c r="I169" s="41" t="s">
        <v>336</v>
      </c>
      <c r="J169" s="41" t="s">
        <v>337</v>
      </c>
      <c r="K169" s="24"/>
    </row>
    <row r="170" spans="8:11">
      <c r="H170" s="24">
        <v>162</v>
      </c>
      <c r="I170" s="41" t="s">
        <v>338</v>
      </c>
      <c r="J170" s="41" t="s">
        <v>339</v>
      </c>
      <c r="K170" s="24"/>
    </row>
    <row r="171" spans="8:11">
      <c r="H171" s="24">
        <v>163</v>
      </c>
      <c r="I171" s="41" t="s">
        <v>340</v>
      </c>
      <c r="J171" s="41" t="s">
        <v>341</v>
      </c>
      <c r="K171" s="24"/>
    </row>
    <row r="172" spans="8:11">
      <c r="H172" s="24">
        <v>164</v>
      </c>
      <c r="I172" s="41" t="s">
        <v>342</v>
      </c>
      <c r="J172" s="41" t="s">
        <v>343</v>
      </c>
      <c r="K172" s="24"/>
    </row>
    <row r="173" spans="8:11">
      <c r="H173" s="24">
        <v>165</v>
      </c>
      <c r="I173" s="41" t="s">
        <v>344</v>
      </c>
      <c r="J173" s="41" t="s">
        <v>345</v>
      </c>
      <c r="K173" s="24"/>
    </row>
    <row r="174" spans="8:11">
      <c r="H174" s="24">
        <v>166</v>
      </c>
      <c r="I174" s="41" t="s">
        <v>346</v>
      </c>
      <c r="J174" s="41" t="s">
        <v>347</v>
      </c>
      <c r="K174" s="24"/>
    </row>
    <row r="175" spans="8:11">
      <c r="H175" s="24">
        <v>167</v>
      </c>
      <c r="I175" s="41" t="s">
        <v>348</v>
      </c>
      <c r="J175" s="41" t="s">
        <v>349</v>
      </c>
      <c r="K175" s="24"/>
    </row>
    <row r="176" spans="8:11">
      <c r="H176" s="24">
        <v>168</v>
      </c>
      <c r="I176" s="41" t="s">
        <v>350</v>
      </c>
      <c r="J176" s="41" t="s">
        <v>351</v>
      </c>
      <c r="K176" s="24"/>
    </row>
    <row r="177" spans="8:11">
      <c r="H177" s="24">
        <v>169</v>
      </c>
      <c r="I177" s="41" t="s">
        <v>352</v>
      </c>
      <c r="J177" s="41" t="s">
        <v>353</v>
      </c>
      <c r="K177" s="24"/>
    </row>
    <row r="178" spans="8:11">
      <c r="H178" s="24">
        <v>170</v>
      </c>
      <c r="I178" s="41" t="s">
        <v>354</v>
      </c>
      <c r="J178" s="41" t="s">
        <v>355</v>
      </c>
      <c r="K178" s="24"/>
    </row>
    <row r="179" spans="8:11">
      <c r="H179" s="24">
        <v>171</v>
      </c>
      <c r="I179" s="41" t="s">
        <v>356</v>
      </c>
      <c r="J179" s="41" t="s">
        <v>357</v>
      </c>
      <c r="K179" s="24"/>
    </row>
    <row r="180" spans="8:11">
      <c r="H180" s="24">
        <v>172</v>
      </c>
      <c r="I180" s="41" t="s">
        <v>358</v>
      </c>
      <c r="J180" s="41" t="s">
        <v>359</v>
      </c>
      <c r="K180" s="24"/>
    </row>
    <row r="181" spans="8:11">
      <c r="H181" s="24">
        <v>173</v>
      </c>
      <c r="I181" s="41" t="s">
        <v>360</v>
      </c>
      <c r="J181" s="41" t="s">
        <v>361</v>
      </c>
      <c r="K181" s="24"/>
    </row>
    <row r="182" spans="8:11">
      <c r="H182" s="24">
        <v>174</v>
      </c>
      <c r="I182" s="41" t="s">
        <v>362</v>
      </c>
      <c r="J182" s="41" t="s">
        <v>363</v>
      </c>
      <c r="K182" s="24"/>
    </row>
    <row r="183" spans="8:11">
      <c r="H183" s="24">
        <v>175</v>
      </c>
      <c r="I183" s="41" t="s">
        <v>364</v>
      </c>
      <c r="J183" s="41" t="s">
        <v>365</v>
      </c>
      <c r="K183" s="24"/>
    </row>
    <row r="184" spans="8:11">
      <c r="H184" s="24">
        <v>176</v>
      </c>
      <c r="I184" s="41" t="s">
        <v>366</v>
      </c>
      <c r="J184" s="41" t="s">
        <v>367</v>
      </c>
      <c r="K184" s="24"/>
    </row>
    <row r="185" spans="8:11">
      <c r="H185" s="24">
        <v>177</v>
      </c>
      <c r="I185" s="41" t="s">
        <v>368</v>
      </c>
      <c r="J185" s="41" t="s">
        <v>369</v>
      </c>
      <c r="K185" s="24"/>
    </row>
    <row r="186" spans="8:11">
      <c r="H186" s="24">
        <v>178</v>
      </c>
      <c r="I186" s="41" t="s">
        <v>370</v>
      </c>
      <c r="J186" s="41" t="s">
        <v>371</v>
      </c>
      <c r="K186" s="24"/>
    </row>
    <row r="187" spans="8:11">
      <c r="H187" s="24">
        <v>179</v>
      </c>
      <c r="I187" s="41" t="s">
        <v>372</v>
      </c>
      <c r="J187" s="41" t="s">
        <v>373</v>
      </c>
      <c r="K187" s="24"/>
    </row>
    <row r="188" spans="8:11">
      <c r="H188" s="24">
        <v>180</v>
      </c>
      <c r="I188" s="41" t="s">
        <v>374</v>
      </c>
      <c r="J188" s="41" t="s">
        <v>375</v>
      </c>
      <c r="K188" s="24"/>
    </row>
    <row r="189" spans="8:11">
      <c r="H189" s="24">
        <v>181</v>
      </c>
      <c r="I189" s="41" t="s">
        <v>376</v>
      </c>
      <c r="J189" s="41" t="s">
        <v>377</v>
      </c>
      <c r="K189" s="24"/>
    </row>
    <row r="190" spans="8:11">
      <c r="H190" s="24">
        <v>182</v>
      </c>
      <c r="I190" s="41" t="s">
        <v>378</v>
      </c>
      <c r="J190" s="41" t="s">
        <v>379</v>
      </c>
      <c r="K190" s="24"/>
    </row>
    <row r="191" spans="8:11">
      <c r="H191" s="24">
        <v>183</v>
      </c>
      <c r="I191" s="41" t="s">
        <v>380</v>
      </c>
      <c r="J191" s="41" t="s">
        <v>381</v>
      </c>
      <c r="K191" s="24"/>
    </row>
    <row r="192" spans="8:11">
      <c r="H192" s="24">
        <v>184</v>
      </c>
      <c r="I192" s="41" t="s">
        <v>382</v>
      </c>
      <c r="J192" s="41" t="s">
        <v>383</v>
      </c>
      <c r="K192" s="24"/>
    </row>
    <row r="193" spans="8:11">
      <c r="H193" s="24">
        <v>185</v>
      </c>
      <c r="I193" s="41" t="s">
        <v>384</v>
      </c>
      <c r="J193" s="41" t="s">
        <v>385</v>
      </c>
      <c r="K193" s="24"/>
    </row>
    <row r="194" spans="8:11">
      <c r="H194" s="24">
        <v>186</v>
      </c>
      <c r="I194" s="41" t="s">
        <v>386</v>
      </c>
      <c r="J194" s="41" t="s">
        <v>387</v>
      </c>
      <c r="K194" s="24"/>
    </row>
    <row r="195" spans="8:11">
      <c r="H195" s="24">
        <v>187</v>
      </c>
      <c r="I195" s="41" t="s">
        <v>388</v>
      </c>
      <c r="J195" s="41" t="s">
        <v>389</v>
      </c>
      <c r="K195" s="24"/>
    </row>
    <row r="196" spans="8:11">
      <c r="H196" s="24">
        <v>188</v>
      </c>
      <c r="I196" s="41" t="s">
        <v>390</v>
      </c>
      <c r="J196" s="41" t="s">
        <v>391</v>
      </c>
      <c r="K196" s="24"/>
    </row>
    <row r="197" spans="8:11">
      <c r="H197" s="24">
        <v>189</v>
      </c>
      <c r="I197" s="41" t="s">
        <v>392</v>
      </c>
      <c r="J197" s="41" t="s">
        <v>393</v>
      </c>
      <c r="K197" s="24"/>
    </row>
    <row r="198" spans="8:11">
      <c r="H198" s="24">
        <v>190</v>
      </c>
      <c r="I198" s="41" t="s">
        <v>394</v>
      </c>
      <c r="J198" s="41" t="s">
        <v>395</v>
      </c>
      <c r="K198" s="24"/>
    </row>
    <row r="199" spans="8:11">
      <c r="H199" s="24">
        <v>191</v>
      </c>
      <c r="I199" s="41" t="s">
        <v>396</v>
      </c>
      <c r="J199" s="41" t="s">
        <v>397</v>
      </c>
      <c r="K199" s="24"/>
    </row>
    <row r="200" spans="8:11">
      <c r="H200" s="24">
        <v>192</v>
      </c>
      <c r="I200" s="41" t="s">
        <v>398</v>
      </c>
      <c r="J200" s="41" t="s">
        <v>399</v>
      </c>
      <c r="K200" s="24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!TargetSequence</vt:lpstr>
      <vt:lpstr>Form</vt:lpstr>
      <vt:lpstr>!Modifications</vt:lpstr>
      <vt:lpstr>'!TargetSequence'!Cleartemplate</vt:lpstr>
      <vt:lpstr>Cleartemplate</vt:lpstr>
      <vt:lpstr>'!TargetSequence'!Print_Area</vt:lpstr>
      <vt:lpstr>Form!Print_Area</vt:lpstr>
      <vt:lpstr>'!TargetSequence'!Print_Titles</vt:lpstr>
      <vt:lpstr>Form!Print_Titles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2014-11-24T16:22:37Z</cp:lastPrinted>
  <dcterms:created xsi:type="dcterms:W3CDTF">2006-02-10T17:25:57Z</dcterms:created>
  <dcterms:modified xsi:type="dcterms:W3CDTF">2021-11-15T09:21:06Z</dcterms:modified>
</cp:coreProperties>
</file>